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Зміст" sheetId="1" r:id="rId1"/>
    <sheet name="5" sheetId="2" r:id="rId2"/>
    <sheet name="6" sheetId="3" r:id="rId3"/>
    <sheet name="7" sheetId="4" r:id="rId4"/>
    <sheet name="8погл" sheetId="5" r:id="rId5"/>
    <sheet name="9погл" sheetId="6" r:id="rId6"/>
    <sheet name="9" sheetId="7" r:id="rId7"/>
    <sheet name="10ст" sheetId="8" r:id="rId8"/>
    <sheet name="10ак" sheetId="9" r:id="rId9"/>
    <sheet name="10п" sheetId="10" r:id="rId10"/>
    <sheet name="10В" sheetId="11" r:id="rId11"/>
    <sheet name="11ст" sheetId="12" r:id="rId12"/>
    <sheet name="11п" sheetId="13" r:id="rId13"/>
    <sheet name="11ак" sheetId="14" r:id="rId14"/>
    <sheet name="11проф" sheetId="15" r:id="rId15"/>
    <sheet name="Курси" sheetId="16" r:id="rId16"/>
    <sheet name="Календар" sheetId="17" r:id="rId17"/>
  </sheets>
  <definedNames/>
  <calcPr fullCalcOnLoad="1"/>
</workbook>
</file>

<file path=xl/sharedStrings.xml><?xml version="1.0" encoding="utf-8"?>
<sst xmlns="http://schemas.openxmlformats.org/spreadsheetml/2006/main" count="2155" uniqueCount="1324">
  <si>
    <t>Зміст</t>
  </si>
  <si>
    <t>Курс</t>
  </si>
  <si>
    <t>Аркуш</t>
  </si>
  <si>
    <t>5 клас</t>
  </si>
  <si>
    <t>Інфомандри</t>
  </si>
  <si>
    <t>6 клас</t>
  </si>
  <si>
    <t>7 клас</t>
  </si>
  <si>
    <t>Основи інформатики</t>
  </si>
  <si>
    <t>8 клас</t>
  </si>
  <si>
    <t>поглиблене вивчення</t>
  </si>
  <si>
    <t>8погл</t>
  </si>
  <si>
    <t>9 клас</t>
  </si>
  <si>
    <t>9погл</t>
  </si>
  <si>
    <t>стандарт</t>
  </si>
  <si>
    <t>10 клас</t>
  </si>
  <si>
    <t>10ст</t>
  </si>
  <si>
    <t>академічний рівень</t>
  </si>
  <si>
    <t>10ак</t>
  </si>
  <si>
    <t>профільний рівень</t>
  </si>
  <si>
    <t>10п</t>
  </si>
  <si>
    <t>академічний рівень, розширений спецкурсом "Основи створення комп'ютерних презентацій"</t>
  </si>
  <si>
    <t>10В</t>
  </si>
  <si>
    <t>11 клас</t>
  </si>
  <si>
    <t>11ст</t>
  </si>
  <si>
    <t>11ак</t>
  </si>
  <si>
    <t>11п</t>
  </si>
  <si>
    <t>профільний рівень (закінчення курсу)</t>
  </si>
  <si>
    <t>11проф</t>
  </si>
  <si>
    <t>Курси за вибором</t>
  </si>
  <si>
    <t>Основи створення комп'ютерних презентацій</t>
  </si>
  <si>
    <t>Курси</t>
  </si>
  <si>
    <t>Основи комп'ютерної графіки</t>
  </si>
  <si>
    <t xml:space="preserve">MS Excel у профільному навчанні </t>
  </si>
  <si>
    <t>Основи Інтернету</t>
  </si>
  <si>
    <t>Основи веб-дизайну</t>
  </si>
  <si>
    <t>Основи баз даних</t>
  </si>
  <si>
    <t>Інформаційний працівник</t>
  </si>
  <si>
    <t>Основи алгоритмізації та програмування</t>
  </si>
  <si>
    <t>Основи візуального програмування</t>
  </si>
  <si>
    <t>Сучасні офісні інформаційні технології</t>
  </si>
  <si>
    <t>Розробила Оксана Пасічник</t>
  </si>
  <si>
    <t xml:space="preserve">Календарне планування з інформатики для 5 класу </t>
  </si>
  <si>
    <t>1-2 год/тижд</t>
  </si>
  <si>
    <t>Планування для 5-6 класу розроблено Казанцевою О.П.</t>
  </si>
  <si>
    <t xml:space="preserve">Як козаки інформацію шукали (Загальні відомості про інформацію) </t>
  </si>
  <si>
    <t xml:space="preserve">Подорож до комп’ютерного класу. (Основні пристрої ПК. Правила поведінки в комп’ютерному класі. Історія ОТ.) </t>
  </si>
  <si>
    <t>1, 2</t>
  </si>
  <si>
    <t xml:space="preserve">Знайомство з країною Інформатика. Подання та сприйняття інформації. (Інформатика, інформація. Види інформації за формою сприйняття та за формою подання.) </t>
  </si>
  <si>
    <t xml:space="preserve">Знайомство з країною Інформатика. (Інформатика, інформація.) </t>
  </si>
  <si>
    <t xml:space="preserve">Оцінювання інформації. </t>
  </si>
  <si>
    <t xml:space="preserve">Подання та сприйняття інформації (Види інформації за формою сприйняття та за формою подання) </t>
  </si>
  <si>
    <t xml:space="preserve">Що можна робити з інформацією. (Інформаційні процеси.) </t>
  </si>
  <si>
    <t xml:space="preserve">Як вимірюється інформація. Кодування інформації. (Одиниці вимірювання інформації. Способи подання інформації в комп’ютері. Поняття про двійкова систему числення. Виконання дій переведення чисел з двійкової системи числення в десяткову і навпаки. Додавання чисел в двійковій системі числення. Принципи кодування інформації. Виконання дій кодування та розкодування інформації. Азбука Морзе.) </t>
  </si>
  <si>
    <t xml:space="preserve">Заліковий урок з теми «Як козаки інформацію шукали» </t>
  </si>
  <si>
    <t>7, 8</t>
  </si>
  <si>
    <t xml:space="preserve">Як вимірюється інформація. (Одиниці вимірювання інформації. Способи подання інформації в комп’ютері. Поняття про двійкова систему числення. Виконання дій переведення чисел з двійкової системи числення в десяткову і навпаки. Додавання чисел в двійковій системі числення.) </t>
  </si>
  <si>
    <t xml:space="preserve">Як козаки комп’ютер купували. (Основні пристрої комп’ютера.) </t>
  </si>
  <si>
    <t>9, 10</t>
  </si>
  <si>
    <t xml:space="preserve">Кодування інформації. (Принципи кодування інформації. Виконання дій кодування та розкодування інформації. Азбука Морзе) </t>
  </si>
  <si>
    <t xml:space="preserve">Що в комп’ютері найважливіше. (Основні пристрої ПК. Системний блок.) </t>
  </si>
  <si>
    <t xml:space="preserve">Інформаційний калейдоскоп. (Узагальнення та систематизація знань.) </t>
  </si>
  <si>
    <t xml:space="preserve">Як увести інформацію в комп’ютер. (Пристрої введення.) </t>
  </si>
  <si>
    <t xml:space="preserve">Хто такі ФІВА та ОЛДЖ. (Клавіатура. Основні групи клавіш. Правильне розміщення рук на клавіатурі.) Практична робота №1. «Робота з клавіатурним тренажером» </t>
  </si>
  <si>
    <t xml:space="preserve">Як вивести інформацію з комп’ютера. (Пристрої виведення.) </t>
  </si>
  <si>
    <t xml:space="preserve">13, 14 </t>
  </si>
  <si>
    <t xml:space="preserve">Як козаки про Windows дізналися. (Операційна система.) </t>
  </si>
  <si>
    <t xml:space="preserve">Що таке Windows. Які бувають вікна. (Операційна система. Робочий стіл, піктограми. Контекстне меню. Файл. Папка. Ярлик. Запуск програм.) </t>
  </si>
  <si>
    <t xml:space="preserve">Хто такі ФІВА та ОЛДЖ. (Клавіатура. Основні групи клавіш. Правильне розміщення рук на клавіатурі.) </t>
  </si>
  <si>
    <t xml:space="preserve">Які бувають вікна. (Типи вікон. Основні елементи вікон. Вікно Мой компьютер.) Практична робота №2. «Робочий стіл операційної системи. Робота з різними типами вікон» </t>
  </si>
  <si>
    <t xml:space="preserve">Практична робота №1. «Робота з клавіатурним тренажером» </t>
  </si>
  <si>
    <t xml:space="preserve">Що можна робити з файлами та папками. (Дії з файлами та папками. Пошук файлів та папок.) Практична робота №3. «Дії з файлами та папками» </t>
  </si>
  <si>
    <t xml:space="preserve">18, 19 </t>
  </si>
  <si>
    <t xml:space="preserve">Заліковий урок з теми «Як козаки комп’ютер купували. Як козаки про Windows дізналися» </t>
  </si>
  <si>
    <t xml:space="preserve">Заліковий урок з теми «Як козаки комп’ютер купували» </t>
  </si>
  <si>
    <t xml:space="preserve">Як козаки вчилися малювати. (Графічний редактор Paint.) </t>
  </si>
  <si>
    <t xml:space="preserve">Перше знайомство з майстрами. (Поняття графічного редактору. Інструменти графічного редактору.) </t>
  </si>
  <si>
    <t xml:space="preserve">Що таке Windows (Операційна система. Робочий стіл, піктограми. Контекстне меню. Файл. Папка. Ярлик. Запуск програм.) </t>
  </si>
  <si>
    <t xml:space="preserve">Майстри-креслярі. (Інструменти графічного редактору. Створення зображень.) </t>
  </si>
  <si>
    <t xml:space="preserve">Практична робота №2. «Робочий стіл операційної системи» </t>
  </si>
  <si>
    <t xml:space="preserve">Щоб зусилля не були марними. (Збереження та відкриття графічних зображень.) Практична робота №4. «Створення та збереження зображень» </t>
  </si>
  <si>
    <t xml:space="preserve">23, 24 </t>
  </si>
  <si>
    <t xml:space="preserve">Які бувають вікна. (Типи вікон. Основні елементи вікон. Вікно Мой компьютер.) </t>
  </si>
  <si>
    <t xml:space="preserve">Експерименти з кольорами. (Кольорова палітра. Обертання кольору.) </t>
  </si>
  <si>
    <t xml:space="preserve">Практична робота №3. «Робота з різними типами вікон» </t>
  </si>
  <si>
    <t xml:space="preserve">Граємо в конструктор. (Копіювання, переміщення, відображення, повертання, стиснення та нахил фрагментів зображення.) </t>
  </si>
  <si>
    <t xml:space="preserve">Що можна робити з файлами та папками. (Дії з файлами та папками. Пошук файлів та папок.) </t>
  </si>
  <si>
    <t xml:space="preserve">Практична робота №5. «Дії з фрагментами зображення» </t>
  </si>
  <si>
    <t xml:space="preserve">Практична робота №4. «Дії з файлами та папками» </t>
  </si>
  <si>
    <t xml:space="preserve">Комп’ютерна вишивка. (Масштаб. Встановлення сітки.) Практична робота №6. «Створення зображень по сітці» </t>
  </si>
  <si>
    <t xml:space="preserve">Заліковий урок з теми «Як козаки про Windows дізналися» </t>
  </si>
  <si>
    <t xml:space="preserve">Створюємо написи. (Робота з текстом в графічному редакторі.) </t>
  </si>
  <si>
    <t xml:space="preserve">Заліковий урок з теми «Як козаки вчилися малювати» </t>
  </si>
  <si>
    <t xml:space="preserve">29-31 </t>
  </si>
  <si>
    <t xml:space="preserve">Як козаки вчились друкувати. (Текстовий редактор.) </t>
  </si>
  <si>
    <t xml:space="preserve">32, 33 </t>
  </si>
  <si>
    <t xml:space="preserve">Майстри-кресляри. (Інструменти графічного редактору. Створення зображень.) </t>
  </si>
  <si>
    <t xml:space="preserve">Програма, що допоможе друкувати. (Поняття текстового редактора. Вікно текстового редактора Word. Клавіші переміщення по документу. Збереження файлу.) </t>
  </si>
  <si>
    <t xml:space="preserve">Практична робота №5. «Створення зображень» </t>
  </si>
  <si>
    <t xml:space="preserve">І для мишки знайдеться завдання. (Виділення фрагментів тексту. Дії копіювання та переміщення тексту.) </t>
  </si>
  <si>
    <t xml:space="preserve">Щоб зусилля не були марними. (Збереження та відкриття графічних зображень.) </t>
  </si>
  <si>
    <t xml:space="preserve">Практична робота №7. «Введення та редагування тексту» </t>
  </si>
  <si>
    <t xml:space="preserve">Практична робота №6. «Створення та збереження зображень» </t>
  </si>
  <si>
    <t xml:space="preserve">Зробимо літери красивішими. (Форматування шрифту. Зміна розміру, кольору виду шрифту.) </t>
  </si>
  <si>
    <t xml:space="preserve">Робота з абзацами. (Форматування абзаців. Вирівнювання абзаців. Встановлення інтервалів та відступів.) </t>
  </si>
  <si>
    <t xml:space="preserve">Практична робота №7. «Створення зображень. Дії з кольоровою палітрою» </t>
  </si>
  <si>
    <t xml:space="preserve">Практична робота №8. «Форматування тексту» </t>
  </si>
  <si>
    <t xml:space="preserve">39, 40 </t>
  </si>
  <si>
    <t xml:space="preserve">Прикрашаємо документ. Привабливий світ WordArt. (Використання панелі інструментів Рисование. Додавання графічних об’єктів. Вставка малюнків. Вставка та форматування об’єктів WordArt.) </t>
  </si>
  <si>
    <t xml:space="preserve">Практична робота №8. «Дії з фрагментами зображення» </t>
  </si>
  <si>
    <t xml:space="preserve">Практична робота №9. «Вставка графічних об’єктів» </t>
  </si>
  <si>
    <t xml:space="preserve">Комп’ютерна вишивка. (Масштаб. Встановлення сітки.) </t>
  </si>
  <si>
    <t xml:space="preserve">Заліковий урок з теми «Як козаки вчились друкувати» </t>
  </si>
  <si>
    <t xml:space="preserve">Практична робота №9. «Створення зображень по сітці» </t>
  </si>
  <si>
    <t xml:space="preserve">33-35 </t>
  </si>
  <si>
    <t xml:space="preserve">Резерв часу </t>
  </si>
  <si>
    <t xml:space="preserve">Практична робота №10. «Робота з текстом в графічному редакторі» </t>
  </si>
  <si>
    <t xml:space="preserve">Практична робота №11. «Введення тексту» </t>
  </si>
  <si>
    <t xml:space="preserve">Практична робота №12. «Редагування тексту» </t>
  </si>
  <si>
    <t xml:space="preserve">51, 52 </t>
  </si>
  <si>
    <t xml:space="preserve">Практична робота №13. «Форматування шрифту» </t>
  </si>
  <si>
    <t xml:space="preserve">Практична робота №14. «Форматування абзаців» </t>
  </si>
  <si>
    <t xml:space="preserve">56, 57 </t>
  </si>
  <si>
    <t xml:space="preserve">Прикрашаємо документ. (Використання панелі інструментів Рисование. Додавання графічних об’єктів. Вставка малюнків.) </t>
  </si>
  <si>
    <t xml:space="preserve">Практична робота №15. «Вставка графічних об’єктів» </t>
  </si>
  <si>
    <t xml:space="preserve">Привабливий світ WordArt. (Вставка та форматування об’єктів WordArt.) </t>
  </si>
  <si>
    <t xml:space="preserve">Практична робота №16. «Вставка та форматування об’єктів WordArt.» </t>
  </si>
  <si>
    <t xml:space="preserve">Будуємо таблички. (Вставка та форматування таблиць.) </t>
  </si>
  <si>
    <t xml:space="preserve">Практична робота №17. «Вставка та форматування таблиць» </t>
  </si>
  <si>
    <t xml:space="preserve">Як зробити формули. (Вставка та форматування формул.) </t>
  </si>
  <si>
    <t xml:space="preserve">Практична робота №18. «Вставка та форматування формул» </t>
  </si>
  <si>
    <t xml:space="preserve">Відвідування ресторану. (Робота над проектом в текстовому редакторі.) </t>
  </si>
  <si>
    <t xml:space="preserve">67-70 </t>
  </si>
  <si>
    <t xml:space="preserve">Календарне планування з інформатики для 6 класу </t>
  </si>
  <si>
    <t>Як козаки замислили дизайнерами стати (Графічний редактор векторного типу)</t>
  </si>
  <si>
    <t>Знайомство з CorelDRAW, інструменти програми, створення простих фігур.</t>
  </si>
  <si>
    <t>1</t>
  </si>
  <si>
    <t>Знайомство з CorelDRAW, інструменти програми, створення простих фігур</t>
  </si>
  <si>
    <t>Практична робота №1. «Побудова найпростіших об’єктів»</t>
  </si>
  <si>
    <t>Змінення форми фігур, створення ліній і введення тексту</t>
  </si>
  <si>
    <t>Інструменти художнього оформлення.</t>
  </si>
  <si>
    <t>Практична робота №2. «Дії з об’єктами. Побудова ліній»</t>
  </si>
  <si>
    <t>Практична робота №2. «Використання інструментів художнього оформлення»</t>
  </si>
  <si>
    <t>Інструменти художнього оформлення</t>
  </si>
  <si>
    <t>Опанування роботи з контурами. Використання заливки.</t>
  </si>
  <si>
    <t>6</t>
  </si>
  <si>
    <t>Практична робота №3. «Використання інструментів художнього оформлення»</t>
  </si>
  <si>
    <t>Практична робота №3. «Використання інструментів контуру та заливки»</t>
  </si>
  <si>
    <t>7</t>
  </si>
  <si>
    <t>Опанування роботи з контурами</t>
  </si>
  <si>
    <t>Редагування зображень</t>
  </si>
  <si>
    <t>Практична робота №4. «Використання контуру»</t>
  </si>
  <si>
    <t>Заліковий урок з теми «Графічний редактор векторного типу»</t>
  </si>
  <si>
    <t>Використання заливки</t>
  </si>
  <si>
    <t>Як козаки про електронні таблиці дізналися. (Електронні таблиці)</t>
  </si>
  <si>
    <t>Практична робота №5. «Використання заливки»</t>
  </si>
  <si>
    <t>Знайомство з електронними таблицями. (Поняття електронної таблиці та її основних елементів. Введення даних. Виділення елементів таблиці). Практична робота №4. «Введення даних до електронних таблиць»</t>
  </si>
  <si>
    <t>Секрети умовного форматування. (Умовне форматування)</t>
  </si>
  <si>
    <t>Практична робота №6. «Дії з об’єктами»</t>
  </si>
  <si>
    <t>Вчимося робити обчислення. (Виконання найпростіших обчислень). Практична робота №5. «Виконання найпростіших обчислень»</t>
  </si>
  <si>
    <t>Формування складених об’єктів. Практична робота №7. «Побудова зображень з використанням логічних операцій»</t>
  </si>
  <si>
    <t>Як прискорити введення даних і формул. (Копіювання даних. Використання автозаповнення.)</t>
  </si>
  <si>
    <t>Використання вбудованих формул. (Використання найпростіших функцій)</t>
  </si>
  <si>
    <t>Створюємо графіки та діаграми. (Побудова діаграм)</t>
  </si>
  <si>
    <t>Знайомство з електронними таблицями. (Поняття електронної таблиці та її основних елементів. Введення даних. Виділення елементів таблиці)</t>
  </si>
  <si>
    <t>Заліковий урок з теми «Як козаки про електронні таблиці дізналися»</t>
  </si>
  <si>
    <t>Практична робота №8. «Введення даних до електронних таблиць»</t>
  </si>
  <si>
    <t>Як козаки вчилися програми складати. (Вступ до програмування)</t>
  </si>
  <si>
    <t>На гостини до рудого кота. (Інтерфейс програми Scratch. Можливості програми Scratch. Головне меню програми. Режим перегляду проекту)</t>
  </si>
  <si>
    <t>Практична робота №9. «Умовне форматування електронних таблиць»</t>
  </si>
  <si>
    <t>Перший сценарій. (Складання лінійних алгоритмів. Сцена, спрайти, образи в Scratch. Блоки команд. Параметри команд)</t>
  </si>
  <si>
    <t>Вчимося робити обчислення. (Виконання найпростіших обчислень)</t>
  </si>
  <si>
    <t xml:space="preserve">Створюємо новий спрайт. (Графічний редактор Scratch. Імпортування і редагування об’єктів. Техніка малювання. Корекція кольору). </t>
  </si>
  <si>
    <t>Практична робота №10. «Виконання найпростіших обчислень»</t>
  </si>
  <si>
    <t>Практична робота №6. «Створення та редагування спрайтів. Зміна вигляду сцени»</t>
  </si>
  <si>
    <t>Секрети жовтої скриньки. (Поняття циклу. Циклічні команди). Практична робота №7. «Створення анімацій»</t>
  </si>
  <si>
    <t>Практична робота №11. «Робота з електронними таблицями»</t>
  </si>
  <si>
    <t>Команди, що спонукають спрайти до дій. (Поняття розгалуження. Команди розгалуження.)</t>
  </si>
  <si>
    <t>Малюнки кота Скретча. (Створення зображень в середовищі Scratch)</t>
  </si>
  <si>
    <t>Практична робота №12. «Використання найпростіших функцій»</t>
  </si>
  <si>
    <t>Заліковий урок з теми «Як козаки вчилися програми складати»</t>
  </si>
  <si>
    <t>Як козаки до тенет Інтернету потрапили. (Глобальна мережа Інтернет)</t>
  </si>
  <si>
    <t>Практична робота №13. «Побудова діаграм»</t>
  </si>
  <si>
    <t>Чи контактують між собою комп’ютери. (Комп’ютерні мережі. Види комп’ютерних мереж. Поняття про глобальну мережу Інтернет. Адресація в Інтернет)</t>
  </si>
  <si>
    <t>Абсолютні та відносні адреси. (Використання абсолютних, відносних та змішаних адрес)</t>
  </si>
  <si>
    <t>Всесвітня павутина. (Програми-браузери. Основні послуги глобальної мережі Інтернет)</t>
  </si>
  <si>
    <t>Практична робота №14. «Використання абсолютних та відносних адрес»</t>
  </si>
  <si>
    <t>Тут не заблукаєш. (Пошук інформації в Інтернеті. Пошукові системи. Інтерактивне спілкування через Інтернет).</t>
  </si>
  <si>
    <t>Мислимо логічно. (Використання логічних функцій)</t>
  </si>
  <si>
    <t>Практична робота №8. «Пошук інформації в Інтернет»</t>
  </si>
  <si>
    <t>Практична робота №15. «Використання логічних функцій».</t>
  </si>
  <si>
    <t>Спілкування в Інтернеті. (Електронна пошта. Адреса електронної скриньки. Створення повідомлень. Приймання і пересилання повідомлень електронною поштою. Програми для роботи з електронною поштою)</t>
  </si>
  <si>
    <t>Як козаки презентацію створювали. (Комп’ютерні презентації)</t>
  </si>
  <si>
    <t>Що таке комп’ютерна презентація. (Поняття комп’ютерної презентації. Основне призначення системи підготовки презентацій. Вікно програми PowerPoint. Створення презентації. Оформлення фону слайду.)</t>
  </si>
  <si>
    <t>Додаємо до слайдів текст. (Додавання та редагування тексту на слайдах. Форматування шрифту. Створення списків)</t>
  </si>
  <si>
    <t>32, 33</t>
  </si>
  <si>
    <t>Вставляємо ілюстрації. (Вставка та форматування графічних об’єктів. Створення зображень засобами автофігур).</t>
  </si>
  <si>
    <t>Створюємо новий спрайт. (Графічний редактор Scratch. Імпортування і редагування об’єктів. Техніка малювання. Корекція кольору). Практична робота № 16. «Створення та редагування спрайтів. Зміна вигляду сцени»</t>
  </si>
  <si>
    <t>Практична робота №9. «Оформлення слайдів. Введення тексту та зображень»</t>
  </si>
  <si>
    <t>Секрети жовтої скриньки. (Поняття циклу. Циклічні команди)</t>
  </si>
  <si>
    <t>Оживляємо об’єкти на слайдах. (Створення анімаційних ефектів).</t>
  </si>
  <si>
    <t>Практична робота № 17. «Створення анімацій»</t>
  </si>
  <si>
    <t>Практична робота №10. «Застосування анімаційних ефектів»</t>
  </si>
  <si>
    <t>37, 38</t>
  </si>
  <si>
    <t>Показ презентації. (Налагодження та запуск презентації). Сортування слайдів. (Упорядкування слайдів)</t>
  </si>
  <si>
    <t>39, 40</t>
  </si>
  <si>
    <t>Заліковий урок з тем «Як козаки до тенет Інтернету потрапили». «Як козаки презентацію створювали»</t>
  </si>
  <si>
    <t>41, 42</t>
  </si>
  <si>
    <t>Розповідаємо казку. Планування власного проекту, реалізація зображення задуманого.)</t>
  </si>
  <si>
    <t>33-35</t>
  </si>
  <si>
    <t>Резерв часу</t>
  </si>
  <si>
    <t>45, 46</t>
  </si>
  <si>
    <t>47, 48</t>
  </si>
  <si>
    <t>Тут не заблукаєш. (Пошук інформації в Інтернеті. Пошукові системи. Інтерактивне спілкування через Інтернет)</t>
  </si>
  <si>
    <t>Практична робота № 18. «Пошук інформації в Інтернет»</t>
  </si>
  <si>
    <t>Практична робота № 19. «Використання електронної пошти»</t>
  </si>
  <si>
    <t>Заліковий урок з теми «Як козаки до тенет Інтернету потрапили»</t>
  </si>
  <si>
    <t>53, 54</t>
  </si>
  <si>
    <t>55, 56</t>
  </si>
  <si>
    <t>57, 58</t>
  </si>
  <si>
    <t>Вставляємо ілюстрації. (Вставка та форматування графічних об’єктів. Створення зображень засобами автофігур)</t>
  </si>
  <si>
    <t>Практична робота №20. «Оформлення слайдів. Введення тексту та зображень»</t>
  </si>
  <si>
    <t>Оживляємо об’єкти на слайдах. (Створення анімаційних ефектів)</t>
  </si>
  <si>
    <t>Практична робота № 21. «Застосування анімаційних ефектів»</t>
  </si>
  <si>
    <t>Показ презентації. (Налагодження та запуск презентації)</t>
  </si>
  <si>
    <t>Сортування слайдів. (Упорядкування слайдів)</t>
  </si>
  <si>
    <t>Керування презентацією. (Використання кнопок керувань та гіперпосилань)</t>
  </si>
  <si>
    <t>Практична робота № 22. «Використання кнопок керування та гіперпосилань»</t>
  </si>
  <si>
    <t>Заліковий урок з теми «Як козаки презентацію створювали»</t>
  </si>
  <si>
    <t>67-70</t>
  </si>
  <si>
    <t>1 год/тижд</t>
  </si>
  <si>
    <t>Обчислювальна система (5 год.)</t>
  </si>
  <si>
    <t>Інформатика – наука про інформацію</t>
  </si>
  <si>
    <t>Архітектура комп’ютера</t>
  </si>
  <si>
    <t>ПР№ 1 „Знайомство з основними елементами інтерфейсу ОС"</t>
  </si>
  <si>
    <t>ПР№ 2 „Робота з файлами і папками”</t>
  </si>
  <si>
    <t>ПР№ 3 „Робота з дисками. Архівування та розархівування файлів”</t>
  </si>
  <si>
    <t>Текстовий процесор (3 год.)</t>
  </si>
  <si>
    <t>ПР№ 4 „Уведення та редагування тексту. Збереження документа”</t>
  </si>
  <si>
    <t>ПР№ 5 „Форматування тексту”</t>
  </si>
  <si>
    <t>Урок тематичного обліку знань</t>
  </si>
  <si>
    <t>Графічний редактор (3 год.)</t>
  </si>
  <si>
    <t>Графічний редактор, його призначення та види.</t>
  </si>
  <si>
    <t>Інструменти графічного редактора</t>
  </si>
  <si>
    <t>ПР№ 6 „Створення власного малюнку в графічному редакторі Paint”</t>
  </si>
  <si>
    <t>Електронні презентації (3 год.)</t>
  </si>
  <si>
    <t>Поняття електронної презентації</t>
  </si>
  <si>
    <t>ПР№ 7 «Створювання та показ електронної презентації»</t>
  </si>
  <si>
    <t>Основи алгоритмізації та програмування (3 год.)</t>
  </si>
  <si>
    <t>Алгоритм. Мова програмування</t>
  </si>
  <si>
    <t>Складання та виконання програм</t>
  </si>
  <si>
    <t>ПР№ 8 „Робота з програмами у середовищі програмування”</t>
  </si>
  <si>
    <t>Розгалуження (3 год.)</t>
  </si>
  <si>
    <t>Логічні умови. Оператор розгалуження</t>
  </si>
  <si>
    <t>Використання вкладених операторів</t>
  </si>
  <si>
    <t>ПР№ 9 „Розв’язування задач з використанням розгалуження”</t>
  </si>
  <si>
    <t>Циклічні структури (4 год.)</t>
  </si>
  <si>
    <t>Призначення циклічних структур, види операторів повторення</t>
  </si>
  <si>
    <t>ПР№ 10 „Розв’язування задач з використанням вказівки повторення”</t>
  </si>
  <si>
    <t>ПР№ 11 „Розв’язування задач з використанням циклу для”</t>
  </si>
  <si>
    <t>Електронні таблиці (4 год.)</t>
  </si>
  <si>
    <t>Загальні відомості про електронні таблиці та їхні основні можливості</t>
  </si>
  <si>
    <t>ПР№ 12 „Основні прийоми створення електронних таблиць”</t>
  </si>
  <si>
    <t>ПР№ 13 „Оформлення електронних таблиць”</t>
  </si>
  <si>
    <t>Використання формул та функцій</t>
  </si>
  <si>
    <t>Всесвітня мережа Інтернет (4 год.)</t>
  </si>
  <si>
    <t>ПР№ 14 „Основи навігації у всесвітньому павутинні”</t>
  </si>
  <si>
    <t>ПР№ 15 „Основні способи роботи з пошуковими системами”</t>
  </si>
  <si>
    <t>ПР№ 16 „Основи роботи з електронною поштою”</t>
  </si>
  <si>
    <t>Підсумкові навчальні проекти (2 год.)</t>
  </si>
  <si>
    <t>Робота у мікрогрупах над навчальними проектами.</t>
  </si>
  <si>
    <t>Представлення та захист навчальних проектів</t>
  </si>
  <si>
    <t>Підсумковий урок</t>
  </si>
  <si>
    <t>3 год/тижд</t>
  </si>
  <si>
    <t>Вступ. Інформація та інформаційні процеси (8)</t>
  </si>
  <si>
    <t>Основні поняття алгоритмізації (3)</t>
  </si>
  <si>
    <t>Техніка безпеки при роботі з комп'ютером. Інформатика як наука</t>
  </si>
  <si>
    <t>Алгоритм та основні поняття алгоритмізації</t>
  </si>
  <si>
    <t>Поняття інформації, повідомлення і шуму</t>
  </si>
  <si>
    <t>Виконавець та система команд виконавця</t>
  </si>
  <si>
    <t>Одиниці виміру кількості інформації</t>
  </si>
  <si>
    <t>ПР: «Способи представлення алгоритмів. Базові алгоритмічні структури»</t>
  </si>
  <si>
    <t>ПР: «Кодування інформації»</t>
  </si>
  <si>
    <t>Моделі (3)</t>
  </si>
  <si>
    <t>Етапи розвитку обчислювальної техніки</t>
  </si>
  <si>
    <t>Поняття моделі та моделювання;  класифікація моделей; інформаційна модель</t>
  </si>
  <si>
    <t>Системи числення</t>
  </si>
  <si>
    <t>Етапи розв’язування задач на комп’ютері</t>
  </si>
  <si>
    <t>ПР: «Переведення чисел з десяткової системи числення в двійкову та навпаки»</t>
  </si>
  <si>
    <t>ПР:«Побудова математичної та  інформаційної моделі»</t>
  </si>
  <si>
    <t>ПР: «Виконання арифметичних дій у двійковій системі числення»</t>
  </si>
  <si>
    <t>Мови програмування (4)</t>
  </si>
  <si>
    <t>Апаратна та програмна складові інформаційної системи (5)</t>
  </si>
  <si>
    <t>Мова програмування як один із способів представлення алгоритму</t>
  </si>
  <si>
    <t>Структура інформаційної системи</t>
  </si>
  <si>
    <t>Середовище програмування та його основнi елементи</t>
  </si>
  <si>
    <t>Основні пристрої апаратної складової ІС</t>
  </si>
  <si>
    <t>ПР:«Робота у середовищі програмування"</t>
  </si>
  <si>
    <t>Програмна складова ІС, види програмного забезпечення</t>
  </si>
  <si>
    <t>ПР:«Робота з клавіатурним тренажером»</t>
  </si>
  <si>
    <t>Лінійні алгоритми (6)</t>
  </si>
  <si>
    <t>Опис стандартних типiв змiнних</t>
  </si>
  <si>
    <t>Операційні системи (18)</t>
  </si>
  <si>
    <t>Арифметичні операції;правила запису арифметичних виразів</t>
  </si>
  <si>
    <t>Поняття операційної системи; функції та склад операційної системи</t>
  </si>
  <si>
    <t>Стандартні функції</t>
  </si>
  <si>
    <t>Основні об’єкти  ОС та робота з ними</t>
  </si>
  <si>
    <t>Команда присвоювання; оператор присвоювання</t>
  </si>
  <si>
    <t>Інтерфейс ОС</t>
  </si>
  <si>
    <t>Команди введення та виведення інформації</t>
  </si>
  <si>
    <t>Основні операції для роботи з дисками</t>
  </si>
  <si>
    <t>Узагальнення матерiалу, вивченого за І семестр</t>
  </si>
  <si>
    <t>ПР:  «Елементи вікон у Windows»</t>
  </si>
  <si>
    <t>Лінійні алгоритми (5)</t>
  </si>
  <si>
    <t>Довідкова система; пошук інформації</t>
  </si>
  <si>
    <t>Можливі помилки при записі програм, види помилок</t>
  </si>
  <si>
    <t>Файлова структура ОС</t>
  </si>
  <si>
    <t>Реалізація лінійних програм</t>
  </si>
  <si>
    <t>ПР: «Створення папок та операції з ними стандартними засобами Windows»</t>
  </si>
  <si>
    <t>ПР: «Побудова лінійних алгоритмів та їх реалізація у вигляді програм»</t>
  </si>
  <si>
    <t>Оболонки операційних систем (Far, Total Commander)</t>
  </si>
  <si>
    <t>Використання текстових файлів для введення та виведення інформації</t>
  </si>
  <si>
    <t>ПР: «Оболонка FAR (Total Commander). Операції з файлами»</t>
  </si>
  <si>
    <t>Стандартне програмне забезпечення ОС Windows (Блокнот, WordPad)</t>
  </si>
  <si>
    <t>Алгоритми з розгалуженнями (12)</t>
  </si>
  <si>
    <t>Лабораторна  робота: «Створення документів у середовищах Блокнот, WordPad»</t>
  </si>
  <si>
    <t>Логічні вирази та логічні операції</t>
  </si>
  <si>
    <t>Стандартне програмне забезпечення ОС Windows (калькулятор)</t>
  </si>
  <si>
    <t>Таблиці iстиностi</t>
  </si>
  <si>
    <t>ПР:«Різні види обчислень за допомогою калькулятора»</t>
  </si>
  <si>
    <t>Команда розгалуження</t>
  </si>
  <si>
    <t>Поняття про комп’ютерні віруси</t>
  </si>
  <si>
    <t>Умовний оператор мовою програмування</t>
  </si>
  <si>
    <t>Антивiруснi програми, їх класифiкацiя та принципи роботи</t>
  </si>
  <si>
    <t>Повна та скорочена форма оператора розгалуження</t>
  </si>
  <si>
    <t>Лабораторна  робота: «Порівняльний аналіз антивірусних програм»</t>
  </si>
  <si>
    <t>ПР: «Побудова алгоритмів з послідовними розгалуженнями та їх реалізація у вигляді програм»</t>
  </si>
  <si>
    <t>Команда вибору</t>
  </si>
  <si>
    <t>Програмна складова інформаційної системи(9)</t>
  </si>
  <si>
    <t>Оператор вибору мовою програмування</t>
  </si>
  <si>
    <t>Стандартне програмне забезпечення ОС Windows (Paint, Internet Explorer, електронна пошта)</t>
  </si>
  <si>
    <t>Вкладені розгалуження</t>
  </si>
  <si>
    <t>ПР: «Створення зображень у графічному редакторі Paint»</t>
  </si>
  <si>
    <t>ПР: «Побудова алгоритмів з вкладеними розгалуженнями та командою вибору»</t>
  </si>
  <si>
    <t>ПР: «Структура та налагодження браузера Internet Explorer, робота з електронною поштою»</t>
  </si>
  <si>
    <t>Підготовка вхідних даних для тестування програм</t>
  </si>
  <si>
    <t>Стандартне програмне забезпечення ОС Windows - програвач Windows Media Player</t>
  </si>
  <si>
    <t>ПР: «Структура та налагодження програвача Windows Media Player»</t>
  </si>
  <si>
    <t>Алгоритми з повтореннями (18)</t>
  </si>
  <si>
    <t>Стиснення інформації; архівація файлів</t>
  </si>
  <si>
    <t>Команда повторення</t>
  </si>
  <si>
    <t>Основні дії над архівними файлами; архіватори (WinRar, WinZip).</t>
  </si>
  <si>
    <t>Оператори циклу з параметром</t>
  </si>
  <si>
    <t>Лабораторна  робота:«Створення архівних документів за допомогою WinRar, WinZip. Порівняльна характеристика роботи цих програм»</t>
  </si>
  <si>
    <t>Оператори циклу з передумовою</t>
  </si>
  <si>
    <t>Оператори циклу з післяумовою</t>
  </si>
  <si>
    <t>Елементи автоматизації роботи в офісі (8)</t>
  </si>
  <si>
    <t>Порівняння операторів циклу</t>
  </si>
  <si>
    <t>Поняття електронного документообігу</t>
  </si>
  <si>
    <t>ПР: «Побудова алгоритмів з послідовними повтореннями та їх реалізація у вигляді програм»</t>
  </si>
  <si>
    <t>Сканери для введення текстів та ілюстрацій</t>
  </si>
  <si>
    <t>Поєднання повторення і розгалуження</t>
  </si>
  <si>
    <t>ПР: «Сканування графічних зображень (малюнків, ілюстрацій, фотографій, схем тощо)»</t>
  </si>
  <si>
    <t>Покрокове виконання програми</t>
  </si>
  <si>
    <t>Програми для розпізнавання текстів</t>
  </si>
  <si>
    <t>Оператор переходу</t>
  </si>
  <si>
    <t>ПР: «Сканування текстових документів виконаних різними мовами»</t>
  </si>
  <si>
    <t>Рекурентні послідовності</t>
  </si>
  <si>
    <t>Системи автоматизованого перекладу документів</t>
  </si>
  <si>
    <t>ПР:  «Побудова рекурентних алгоритмів та їх реалізація у вигляді програм»</t>
  </si>
  <si>
    <t>ПР: «Переклад сканованих текстових документів виконаних різними мовами»</t>
  </si>
  <si>
    <t>Вкладені цикли</t>
  </si>
  <si>
    <t>Можливості середовища програмування для роботи з циклічними програмами</t>
  </si>
  <si>
    <t>Робота у мікрогрупах над навчальними проектами</t>
  </si>
  <si>
    <t>ПР:  «Побудова алгоритмів з вкладеними повтореннями та їх реалізація у вигляді програм»</t>
  </si>
  <si>
    <t>Оцінка ефективності розроблених програм</t>
  </si>
  <si>
    <t>Коментарі у тексті програми</t>
  </si>
  <si>
    <t>Узагальнення матерiалу, вивченого за ІІ семестр</t>
  </si>
  <si>
    <t>Резерв часу. Правова охорона програм та даних</t>
  </si>
  <si>
    <t>Резерв часу. Інформаційне суспільство</t>
  </si>
  <si>
    <t>Використання текстового процесора Word  для обробки текстової інформації (14)</t>
  </si>
  <si>
    <t>Масиви (18)</t>
  </si>
  <si>
    <t>Системи опрацювання текстів, їх класифікація, призначення та основні функції</t>
  </si>
  <si>
    <t>Оголошення типів</t>
  </si>
  <si>
    <t>ПР «Робота з фрагментами тексту. Перевірка правопису. Форматування шрифту, абзацiв»</t>
  </si>
  <si>
    <t>Прості та структуровані типи</t>
  </si>
  <si>
    <t>ПР «Робота зі списками, колонками, розривами. Нумерація сторінок»</t>
  </si>
  <si>
    <t>Табличні величини</t>
  </si>
  <si>
    <t>ПР «Використання таблиць в документах. Форматування за допомогою таблиць»</t>
  </si>
  <si>
    <t>Одновимірні та двовимірні масиви</t>
  </si>
  <si>
    <t>Робота з об’єктами в середовищі текстового редактора</t>
  </si>
  <si>
    <t>ПР «Побудова алгоритмів з одновимірними і двовимірними масивами та їх реалізація у вигляді програм»</t>
  </si>
  <si>
    <t>ПР «Робота з об’єктами в середовищі текстового редактора. Формули в тексті»</t>
  </si>
  <si>
    <t>Символьні та рядкові величини</t>
  </si>
  <si>
    <t>ПР «Робота з об’єктами в середовищі текстового редактора. Робота з графікою»</t>
  </si>
  <si>
    <t>Класичні алгоритми для роботи з масивами та рядками</t>
  </si>
  <si>
    <t>ПР «Автоматизація форматування. Стилі»</t>
  </si>
  <si>
    <t>ПР «Побудова алгоритмів з обробкою символьних та рядкових величин, їх реалізація у вигляді програм»</t>
  </si>
  <si>
    <t>Робота з формами</t>
  </si>
  <si>
    <t>Пошук елементів за умовою</t>
  </si>
  <si>
    <t>ПР «Колонтитули. Шаблони. Створення  модифікація та використання форм»</t>
  </si>
  <si>
    <t>ПР «Класичні алгоритми для роботи з масивами та рядками, їх реалізація у вигляді програм»</t>
  </si>
  <si>
    <t>Робота з великими документами. Структура документа</t>
  </si>
  <si>
    <t>Перестановка елементів масиву</t>
  </si>
  <si>
    <t>ПР «Робота з закладками та зносками. Створення та модифікація змісту і вказівника покажчика»</t>
  </si>
  <si>
    <t>Впорядкування масиву методом «бульбашки»</t>
  </si>
  <si>
    <t>ЛР "Форматування складного тексту"</t>
  </si>
  <si>
    <t>Інші методи впорядкування масивів</t>
  </si>
  <si>
    <t>Тестування реалізованих у вигляді програми розроблених алгоритмів</t>
  </si>
  <si>
    <t>Створення комп’ютерних презентацій (8)</t>
  </si>
  <si>
    <t>Особливості роботи з цілочисловими, дійсними, символьними масивами</t>
  </si>
  <si>
    <t>Поняття комп’ютерної презентації; можливості презентації та особливості її використання</t>
  </si>
  <si>
    <t>Оголошення, введення та виведення двовимірних масивів</t>
  </si>
  <si>
    <t>ПР «Використання шрифтів, автофігур, фону, малюнків, анімацій, управляючих o6'єктів, налаштування зміни кадрів»</t>
  </si>
  <si>
    <t>Розв'язання задач на обробку двовимірних масивів</t>
  </si>
  <si>
    <t>Вимоги до змісту презентації</t>
  </si>
  <si>
    <t>ПР «Використання гіперпосилань при створенні презентації. Вставлення діаграм»</t>
  </si>
  <si>
    <t>Допоміжні алгоритми (12)</t>
  </si>
  <si>
    <t>Мультимедійні елементи презентацій</t>
  </si>
  <si>
    <t>Допоміжні алгоритми</t>
  </si>
  <si>
    <t>ПР «Використання в презентації документів, створених у Word. Використання в презентаціях звукових, відеофайлів, записів з компакт-диска. Збереження презентації у різних форматах»</t>
  </si>
  <si>
    <t>Процедури і функції</t>
  </si>
  <si>
    <t>Створення власних проектів</t>
  </si>
  <si>
    <t>Формальні та фактичні параметри</t>
  </si>
  <si>
    <t>ЛР «Створення власної презентації на обрану тему»</t>
  </si>
  <si>
    <t>Локальні та глобальні змінні</t>
  </si>
  <si>
    <t>Використання  Microsoft Publisher в інформаційному просторі навчального закладу (10)</t>
  </si>
  <si>
    <t>ПР «Побудова алгоритмів з використанням допоміжних алгоритмів та їх реалізація у вигляді програм»</t>
  </si>
  <si>
    <t>Публікація; види публікацій</t>
  </si>
  <si>
    <t>Покрокове виконання створеної програми з використанням допоміжних алгоритмів</t>
  </si>
  <si>
    <t>Можливості Microsoft Publisher для створення бюлетенів різних видів</t>
  </si>
  <si>
    <t>ПР «Побудова алгоритмів з використання масивів як формальних параметрів та реалізація у вигляді програм»</t>
  </si>
  <si>
    <t>ПР «Різні види форматування при створенні публікації»</t>
  </si>
  <si>
    <t>Рекурсія; рекурсивні алгоритми</t>
  </si>
  <si>
    <t>Особливості підготовки текстів для різних видів публікацій</t>
  </si>
  <si>
    <t>Рекурсія у мові програмування</t>
  </si>
  <si>
    <t>ЛР «Створення власного бюлетеня»</t>
  </si>
  <si>
    <t>ПР «Побудова рекурсивних алгоритмів та їх реалізація у вигляді програм»</t>
  </si>
  <si>
    <t>ЛР «Створення власного буклета»</t>
  </si>
  <si>
    <t>Поповнення бібліотеки навчальних завдань</t>
  </si>
  <si>
    <t>Можливості Microsoft Publisher для створення веб-сайтів</t>
  </si>
  <si>
    <t>ЛР «Створення власного сайту»</t>
  </si>
  <si>
    <t>Додаткові типи змінних (10)</t>
  </si>
  <si>
    <t>ЛР «Створення власних оголошень, плакатів»</t>
  </si>
  <si>
    <t>Зчислені типи</t>
  </si>
  <si>
    <t>Інтервальні типи</t>
  </si>
  <si>
    <t>Використання Windows Media та Windows Movie Maker для обробки файлів мультимедіа (16)</t>
  </si>
  <si>
    <t>Власні типи користувача</t>
  </si>
  <si>
    <t>Загальні параметри програвача Windows Media</t>
  </si>
  <si>
    <t>Записи</t>
  </si>
  <si>
    <t>Огляд цифрових носіїв; формати файлів мультимедіа</t>
  </si>
  <si>
    <t>Множини</t>
  </si>
  <si>
    <t>Відтворення, копіювання, збереження файлів мультимедіа</t>
  </si>
  <si>
    <t>ПР «Побудова алгоритмів з використанням зчислених та інтервальних типів,  власних типів користувача, записів, множин та їх реалізація у вигляді програм»</t>
  </si>
  <si>
    <t>ПР «Копіювання аудіо файлів з компакт-дисків»</t>
  </si>
  <si>
    <t>Покажчики</t>
  </si>
  <si>
    <t>Створення списків відтворення</t>
  </si>
  <si>
    <t>Використання динамічної пам’яті</t>
  </si>
  <si>
    <t>Налагодження параметрів аудіо та відео</t>
  </si>
  <si>
    <t>ПР «Побудова алгоритмів з використанням покажчиків та їх реалізація у вигляді програм»</t>
  </si>
  <si>
    <t>ЛР «Створення власної бібліотеки відтворення аудіо та відео файлів»</t>
  </si>
  <si>
    <t>Програма Windows Movie Maker для роботи з аудiо та вiдео</t>
  </si>
  <si>
    <t>Створення та розробка навчальних проектiв (6)</t>
  </si>
  <si>
    <t>ПР «Запис відео. Імпорт існуючих файлів мультимедіа у відеокліп»</t>
  </si>
  <si>
    <t>Визначення теми спiльного проекту</t>
  </si>
  <si>
    <t>Редагування мультимедійних даних</t>
  </si>
  <si>
    <t>Технічне завдання проекту</t>
  </si>
  <si>
    <t>Монтаж відеокліпів</t>
  </si>
  <si>
    <t>Розробка алгоритмів для модулів проекту</t>
  </si>
  <si>
    <t>Використання відео переходів, відеоефектів</t>
  </si>
  <si>
    <t>Поетапна реалiзацiя та налагодження модулiв проекту</t>
  </si>
  <si>
    <t>ЛР «Створення власного сценарію відеокліпу»</t>
  </si>
  <si>
    <t>Розробка iнтерфейсної частини проекту</t>
  </si>
  <si>
    <t>Звукові доріжки кліпу</t>
  </si>
  <si>
    <t>Оформлення документації проекту</t>
  </si>
  <si>
    <t>Збереження фільму</t>
  </si>
  <si>
    <t>Захист розробленого проекту</t>
  </si>
  <si>
    <t>ПР «Звук у відеокліпі. Використання відео переходів, відеоефектів»</t>
  </si>
  <si>
    <t>ЛР «Створення власного відеокліпу»</t>
  </si>
  <si>
    <t>Узагальнення вивченого матерiалу</t>
  </si>
  <si>
    <t>Сучасні інформаційні технології</t>
  </si>
  <si>
    <t>Інформаційна діяльність людини</t>
  </si>
  <si>
    <t>Тема 1. Інформація. Інформаційні процеси та системи (2 год.)</t>
  </si>
  <si>
    <t>Інформація. Інформаційні процеси</t>
  </si>
  <si>
    <t>Інформаційні системи та технології. Об’єкти та їх властивості</t>
  </si>
  <si>
    <t>Тема 2. Апаратне забезпечення інформаційних систем (3 год.)</t>
  </si>
  <si>
    <t>Історія розвитку обчислювальної техніки</t>
  </si>
  <si>
    <t>Пристрої обробки та зберігання даних</t>
  </si>
  <si>
    <t>Пристрої введення та виведення даних. Правила техніки безпеки під час роботи на комп’ютері. Практична робота № 1. Робота з клавіатурним тренажером.</t>
  </si>
  <si>
    <t>Тема 3.  Системне програмне забезпечення (7 год.)</t>
  </si>
  <si>
    <t>Різновиди програмного забезпечення</t>
  </si>
  <si>
    <t>Інтерфейс користувача операційної системи. Практична робота № 2. Робота з інтерфейсом користувача операційної системи.</t>
  </si>
  <si>
    <t>Поняття файлової системи</t>
  </si>
  <si>
    <t>Операції над об’єктами файлової системи</t>
  </si>
  <si>
    <t>Запуск на виконання програм. Типи файлів. Практична робота № 3. Робота з об’єктами файлової системи</t>
  </si>
  <si>
    <t>Пошук інформації на комп’ютері Практична робота. № 4. Пошук інформації на комп’ютері</t>
  </si>
  <si>
    <t>Використання системних утиліт</t>
  </si>
  <si>
    <t>Тема 4. Службове програмне забезпечення (3 год.)</t>
  </si>
  <si>
    <t>Комп’ютерні віруси та антивірусні засоби. Практична робота № 5. Захист комп’ютера від вірусів</t>
  </si>
  <si>
    <t>Стискання та архівування даних. Практична робота № 6. Архівування та розархівування даних</t>
  </si>
  <si>
    <t>Збереження даних на знімних носіях</t>
  </si>
  <si>
    <t>Тема 5. Комп’ютерні мережі (6 год.)</t>
  </si>
  <si>
    <t>Тема 5. Комп’ютерні мережі (3 год.)</t>
  </si>
  <si>
    <t>Комп’ютерні комунікації та комп’ютерні мережі</t>
  </si>
  <si>
    <t xml:space="preserve">Інформаційно-комунікаційні технології. Побудова та організація комп’ютерних мереж </t>
  </si>
  <si>
    <t>Апаратне і програмне забезпечення комп’ютерних мереж</t>
  </si>
  <si>
    <t>Робота у локальній мережі. Практична робота № 7. Спільне використання ресурсів локальної мережі. Основи Інтернету</t>
  </si>
  <si>
    <t>Робота в локальній мережі. Практична робота № 7. Спільне використання ресурсів локальної мережі</t>
  </si>
  <si>
    <t>Використання веб-браузера. Пошук інформації в Інтернеті. Практична робота № 8. Пошук інформації в Інтернеті</t>
  </si>
  <si>
    <t>Призначення й структура мережі Інтернет</t>
  </si>
  <si>
    <t>Використання та настроювання веб-браузера</t>
  </si>
  <si>
    <t>Пошук інформації в Інтернеті. Практична робота № 8. Пошук інформації в Інтернеті</t>
  </si>
  <si>
    <t>Тема 6. Основи роботи з текстовою інформацією (4 год.)</t>
  </si>
  <si>
    <t>Призначення, можливості і класифікація систем обробки текстів</t>
  </si>
  <si>
    <t>Введення й редагування тексту</t>
  </si>
  <si>
    <t>Форматування тексту. Практична робота № 9. Введення, редагування й форматування тексту</t>
  </si>
  <si>
    <t>Операції з фрагментами тексту. Практична робота № 10. Робота з текстовими фрагментами</t>
  </si>
  <si>
    <t>Тема 7. Комп’ютерна графіка (7 год.)</t>
  </si>
  <si>
    <t>Поняття комп’ютерної графіки. Растрові й векторні зображення та їх властивості</t>
  </si>
  <si>
    <t>Інтерфейс редактора растрової графіки</t>
  </si>
  <si>
    <t>Інструменти малювання растрового графічного редактора</t>
  </si>
  <si>
    <t>Операції з фрагментами зображень. Практична робота № 11. Створення растрових зображень</t>
  </si>
  <si>
    <t>Принципи побудови й обробки векторних зображень</t>
  </si>
  <si>
    <t>Форматування фігур</t>
  </si>
  <si>
    <t>Робота з групами об’єктів. Практична робота № 12. Створення векторних зображень</t>
  </si>
  <si>
    <t>Комп’ютерні презентації та публікації (12)</t>
  </si>
  <si>
    <t>Знайомство з комп’ютерними презентаціями</t>
  </si>
  <si>
    <t>Створення та форматування інформаційного вмісту презентації</t>
  </si>
  <si>
    <t>Основні принципи дизайну слайдів. Практична робота №1. Розробка слайдової презентації</t>
  </si>
  <si>
    <t>Анімаційні ефекти у презентаціях</t>
  </si>
  <si>
    <t>Показ презентації. Практична робота №2. Анімація в слайдових презентаціях</t>
  </si>
  <si>
    <t xml:space="preserve">Основи роботи з мультимедіа </t>
  </si>
  <si>
    <t>Основи обробки мультимедійних даних</t>
  </si>
  <si>
    <t>Редагування мультимедійних даних. Практична робота №3. Створення відеокліпу</t>
  </si>
  <si>
    <t>Знайомство з комп’ютерними публікаціями</t>
  </si>
  <si>
    <t>Види публікацій та їх шаблони. Структура публікації</t>
  </si>
  <si>
    <t>Поширення публікації. Практична робота №4. Створення інформаційного бюлетеня і буклету</t>
  </si>
  <si>
    <t>Текстовий процесор (8)</t>
  </si>
  <si>
    <t>Створення списків</t>
  </si>
  <si>
    <t>Таблиці в текстових документах</t>
  </si>
  <si>
    <t>Зображення в текстових документах. Практична робота №5. Робота з таблицями і зображеннями у текстових документах</t>
  </si>
  <si>
    <t>Використання стилів</t>
  </si>
  <si>
    <t>Використання шаблонів. Практична робота №6. Використання стилів і шаблонів документів</t>
  </si>
  <si>
    <t xml:space="preserve">Друк документа </t>
  </si>
  <si>
    <t>Введення формул</t>
  </si>
  <si>
    <t>Засоби прискорення роботи у текстовому процесорі. Практична робота №7. Створення в автоматичному режимі макросів та їх використання</t>
  </si>
  <si>
    <t>Служби Інтернету (6)</t>
  </si>
  <si>
    <t>Електронна пошта</t>
  </si>
  <si>
    <t>Електронне листування. Практична робота №8. Електронне листування через веб-інтерфейс</t>
  </si>
  <si>
    <t>Робота з поштовим клієнтом. Практична робота №9. Електронне листування за допомогою поштового клієнта</t>
  </si>
  <si>
    <t>Служби передавання миттєвих повідомлень</t>
  </si>
  <si>
    <t>Додаткові можливості ICQ. Практична робота № 10. Обмін миттєвими повідомленнями</t>
  </si>
  <si>
    <t>Спілкування у чатах і на форумах. Практична робота № 11. Спілкування на форумах та в чатах</t>
  </si>
  <si>
    <t>Інформаційні технології у навчанні (4)</t>
  </si>
  <si>
    <t>Навчання в Інтернеті</t>
  </si>
  <si>
    <t>Програмні засоби навчання іноземних мов</t>
  </si>
  <si>
    <t>Програмні засоби навчання шкільних предметів</t>
  </si>
  <si>
    <t>1 або 2 год/тиждень</t>
  </si>
  <si>
    <t>розширено курсом презентацій</t>
  </si>
  <si>
    <t>без розширення</t>
  </si>
  <si>
    <t>Створення презентацій у Microsoft Power Point (12)</t>
  </si>
  <si>
    <t>Комп’ютерні презентації (6)</t>
  </si>
  <si>
    <t>Поняття презентації та комп’ютерної презентації</t>
  </si>
  <si>
    <t>Огляд програмних і технічних засобів створення й демонстрації презентацій</t>
  </si>
  <si>
    <t>ПР №1. Створення презентації за допомогою майстра автовмісту</t>
  </si>
  <si>
    <t>ПР №2. Робота зі слайдами презентації (Практична робота №1)</t>
  </si>
  <si>
    <t>Основні принципи дизайну слайдів</t>
  </si>
  <si>
    <t>ПР №3. Створення графічних об'єктів у презентаціях</t>
  </si>
  <si>
    <t>Використання гіперпосилань та кнопок дії</t>
  </si>
  <si>
    <t>Поняття анімації у презентації</t>
  </si>
  <si>
    <t>ПР №4. Анімація у слайдових перезентаціях (Практична робота №2)</t>
  </si>
  <si>
    <t>Зображення в текстових документах. Практична робота №3. Робота з таблицями і зображеннями у текстових документах</t>
  </si>
  <si>
    <t>Показ презентації</t>
  </si>
  <si>
    <t>ПР №5. Друк і публікація презентацій</t>
  </si>
  <si>
    <t>Використання шаблонів. Практична робота №4. Використання стилів і шаблонів документів</t>
  </si>
  <si>
    <t>Мультимедійні презентації в середовищі Microsoft Producer (2)</t>
  </si>
  <si>
    <t>Огляд середовища та об'єкти Microsoft Producer</t>
  </si>
  <si>
    <t>Введення формул. Практична робота №5. Робота з редактором формул</t>
  </si>
  <si>
    <t>ПР №6. Створення мультимедійних презентацій</t>
  </si>
  <si>
    <t>Засоби прискорення роботи у текстовому процесорі.</t>
  </si>
  <si>
    <t>Розробка Flash-презентацій (15)</t>
  </si>
  <si>
    <t>Системи обробки табличної інформації (11)</t>
  </si>
  <si>
    <t>Середовище та основні поняття Flash</t>
  </si>
  <si>
    <t>Основи роботи в середовищі табличного процесора</t>
  </si>
  <si>
    <t>ПР №7. Створення, публікація й перегляд найпростішої презентації</t>
  </si>
  <si>
    <t>Форматування електронних таблиць. Практична робота №6. Введення даних і форматування таблиць</t>
  </si>
  <si>
    <t>Поняття символу та екземпляру символу, бібліотеки</t>
  </si>
  <si>
    <t>Автоматичне обчислення значень у клітинках</t>
  </si>
  <si>
    <t>ПР №8. Використання символів у презентаціях</t>
  </si>
  <si>
    <t>Використання формул</t>
  </si>
  <si>
    <t>Створення вмісту презентації</t>
  </si>
  <si>
    <t>Графічний аналіз рядів даних. Практична робота №7. Використання формул в електронних таблицях</t>
  </si>
  <si>
    <t>ПР №9. Створення й імпортування графічних об'єктів</t>
  </si>
  <si>
    <t>Різновиди діаграм та їх форматування</t>
  </si>
  <si>
    <t>Поняття інтерактивності, функції мови Action Script</t>
  </si>
  <si>
    <t>Призначення й використання основних функцій у табличному процесорі</t>
  </si>
  <si>
    <t>ПР №10. Інтерактивність у Flash-презентаціях</t>
  </si>
  <si>
    <t>Автоматизоване вибирання даних із таблиць. Практична робота №8. Аналіз даних за допомогою функцій табличного процесора</t>
  </si>
  <si>
    <t>Види анімації  у середовищі Flash. Покадрова анімація</t>
  </si>
  <si>
    <t>Фільтрація та сортування</t>
  </si>
  <si>
    <t>ПР №11. Основні типи анімації у презентаціях Flash</t>
  </si>
  <si>
    <t>Обчислення підсумкових характеристик. Практична робота №9. Фільтрація даних й обчислення підсумкових характеристик</t>
  </si>
  <si>
    <t>Анімація з автоматичним заповненням проміжних кадрів</t>
  </si>
  <si>
    <t>Урок підсумкового обліку знань</t>
  </si>
  <si>
    <t>Ефекти часової шкали</t>
  </si>
  <si>
    <t>ПР №12. Використання додаткових анімаційних ефектів</t>
  </si>
  <si>
    <t>Робота зі звуком у середовищі Flash</t>
  </si>
  <si>
    <t>Електронне листування. Практична робота №10. Електронне листування через веб-інтерфейс</t>
  </si>
  <si>
    <t>ПР №13. Озвучення презентацій</t>
  </si>
  <si>
    <t>Робота з поштовим клієнтом. Практична робота №11. Електронне листування за допомогою поштового клієнта</t>
  </si>
  <si>
    <t>Оформлення та показ презентацій (2)</t>
  </si>
  <si>
    <t>Принципи стильового оформлення презентацій</t>
  </si>
  <si>
    <t>Додаткові можливості ICQ. Практична робота № 12. Обмін миттєвими повідомленнями</t>
  </si>
  <si>
    <t>Мистецтво публічного виступу</t>
  </si>
  <si>
    <t>Спілкування у чатах і на форумах. Практична робота № 13. Спілкування на форумах та в чатах</t>
  </si>
  <si>
    <t>Захист і обговорення курсових проектів (2)</t>
  </si>
  <si>
    <t>Показ створених презентацій</t>
  </si>
  <si>
    <t>Аналіз продемонстрованих проектів</t>
  </si>
  <si>
    <t>5 год/тижд</t>
  </si>
  <si>
    <t>І семестр (33 год. (32+1 рез.), 2 год. на тиждень )</t>
  </si>
  <si>
    <t>І семестр (48 год. (46+2 рез.), 3 год. на тиждень )</t>
  </si>
  <si>
    <t>«Служби Інтернету», 4 години</t>
  </si>
  <si>
    <t>«Основні поняття алгоритмізації», 4 години</t>
  </si>
  <si>
    <t>Поняття алгоритму; властивості алгоритмів</t>
  </si>
  <si>
    <t>Робота з поштовим клієнтом</t>
  </si>
  <si>
    <t>ПР. Способи представлення алгоритмів</t>
  </si>
  <si>
    <t>Спілкування у чатах і на форумах</t>
  </si>
  <si>
    <t>ПР. Базові алгоритмічні структури. Типи алгоритмів</t>
  </si>
  <si>
    <t>«Комп’ютерна графіка», 16 годин</t>
  </si>
  <si>
    <t>«Моделі та моделювання», 2 години</t>
  </si>
  <si>
    <t>Джерела й параметри растрових зображень</t>
  </si>
  <si>
    <t>Поняття моделі та моделювання</t>
  </si>
  <si>
    <t>Середовище програми Adobe Photoshop. Основні інструменти й панелі властивостей</t>
  </si>
  <si>
    <t>ПР. Побудова інформаційної та математичної моделі</t>
  </si>
  <si>
    <t>ПР. Основні прийоми роботи в середовищі Adobe Photoshop</t>
  </si>
  <si>
    <t>«Мови програмування», 2 години</t>
  </si>
  <si>
    <t>ПР. Виділення областей та їхня обробка.</t>
  </si>
  <si>
    <t>ПР. Обробка багатошарових зображень, створення колажів.</t>
  </si>
  <si>
    <t xml:space="preserve">Елементи мови програмування </t>
  </si>
  <si>
    <t>ПР. Малювання й фарбування.</t>
  </si>
  <si>
    <t>«Основи об’єктно-орієнтованого програмування. Робота у середовищі програмування», 6 годин</t>
  </si>
  <si>
    <t>ПР. Коректування кольору й тону.</t>
  </si>
  <si>
    <t>Основні особливості середовища розробки</t>
  </si>
  <si>
    <t xml:space="preserve">ПР. Обробка цифрових фотографій. </t>
  </si>
  <si>
    <t>Структура проекту</t>
  </si>
  <si>
    <t>Огляд середовища програми CorelDraw. Відкриття й збереження зображень у CorelDraw</t>
  </si>
  <si>
    <t>ПР. Створення, збереження, запуск проекту за заданим зразком</t>
  </si>
  <si>
    <t>Інструменти малювання. Малювання геометричних фігур</t>
  </si>
  <si>
    <t>Етапи розробки проекту</t>
  </si>
  <si>
    <t>ПР. Створення найпростіших малюнків.</t>
  </si>
  <si>
    <t>Проект як сукупність алгоритмів процедур обробки подій</t>
  </si>
  <si>
    <t>ПР. Зафарбування об’єктів.</t>
  </si>
  <si>
    <t>ПР. Налагодження та тестування проекту за заданим зразком</t>
  </si>
  <si>
    <t>ПР. Використання кривих ліній і ламаних</t>
  </si>
  <si>
    <t>«Лінійні алгоритми. Введення та виведення даних», 12 годин</t>
  </si>
  <si>
    <t>ПР. Впорядкування й групування об’єктів</t>
  </si>
  <si>
    <t>Поняття змінної; ім’я та тип змінної</t>
  </si>
  <si>
    <t>ПР. Застосування графічних ефектів.</t>
  </si>
  <si>
    <t>Арифметичні операції; правила запису арифметичних виразів</t>
  </si>
  <si>
    <t>ПР. Робота з текстом у графічних зображеннях.</t>
  </si>
  <si>
    <t>Стандартні функції; оператор присвоювання;</t>
  </si>
  <si>
    <t>«Текстовий процесор», 16 годин</t>
  </si>
  <si>
    <t>Можливості введення та виведення інформації</t>
  </si>
  <si>
    <t>ПР. Побудова лінійних алгоритмів та їх реалізація у вигляді програм (проектів)</t>
  </si>
  <si>
    <t>ПР "Створення у документах списків"</t>
  </si>
  <si>
    <t>Виконання та налагодження проектів</t>
  </si>
  <si>
    <t>ЛР. Розробка власних лінійних алгоритмів та їх реалізація і тестування у середовищі програмування</t>
  </si>
  <si>
    <t>ПР "Робота з таблицями у текстових документах"</t>
  </si>
  <si>
    <t>Зображення в текстових документах</t>
  </si>
  <si>
    <t>Покрокове виконання створеної лінійної програми</t>
  </si>
  <si>
    <t>ПР "Робота з зображеннями у текстових документах"</t>
  </si>
  <si>
    <t>ПР. Побудова лінійних алгоритмів та їх реалізація у вигляді програм (проектів) з використанням текстових файлів</t>
  </si>
  <si>
    <t>ПР "Робота з редактором формул"</t>
  </si>
  <si>
    <t>ЛР. Розробка власних лінійних алгоритмів та їх реалізація і тестування у середовищі програмування з використанням текстових файлів</t>
  </si>
  <si>
    <t>Використання стилів, правила стильового оформлення документів різних типів</t>
  </si>
  <si>
    <t>«Робота у середовищі програмування у консольному режимі», 4 години</t>
  </si>
  <si>
    <t>ПР "Використання стилів"</t>
  </si>
  <si>
    <t>Поняття консольного режиму виконання програми та можливості його використання</t>
  </si>
  <si>
    <t>Настроювання параметрів сторінок; створення колонтитулів; схема документа; робота з розділами</t>
  </si>
  <si>
    <t>ПР. Створення, редагування та тестування програм у консольному режимі</t>
  </si>
  <si>
    <t>ПР "Верстка багатосторінкових документів"</t>
  </si>
  <si>
    <t>ПР. Використання текстових файлів для розв’язування задач у консольному режимі</t>
  </si>
  <si>
    <t>ЛР. Реалізація лінійних алгоритмів з використанням консольного режиму середовища програмування</t>
  </si>
  <si>
    <t>ІІ семестр (37 год. (34+3 рез.), 2 год. на тиждень )</t>
  </si>
  <si>
    <t xml:space="preserve">«Алгоритми з розгалуженнями», 16 годин </t>
  </si>
  <si>
    <t>ПР "Використання майстрів і шаблонів"</t>
  </si>
  <si>
    <t>Створення та модифікація змісту і покажчика; створення закладок і зносок</t>
  </si>
  <si>
    <t>ПР "Настроювання середовища користувача текстового процесора"</t>
  </si>
  <si>
    <t>«Табличний процесор», 30 годин</t>
  </si>
  <si>
    <t>Табличний процесор. Поняття електронної книги</t>
  </si>
  <si>
    <t>ПР: «Побудова алгоритмів з послідовними розгалуженнями»</t>
  </si>
  <si>
    <t>ПР. Задачі на створення, редагування та форматування електронних таблиць</t>
  </si>
  <si>
    <t>ЛР. Реалізація алгоритмів з послідовними розгалуженнями у вигляді програм (проектів)</t>
  </si>
  <si>
    <t>Використання формул. Автозаповнення діапазонів</t>
  </si>
  <si>
    <t>Відносні, абсолютні та змішані адреси</t>
  </si>
  <si>
    <t>ПР. Задачі на створення, редагування та форматуванння електронних таблиць з формулами</t>
  </si>
  <si>
    <t>Послідовні та вкладені розгалуження</t>
  </si>
  <si>
    <t>Вбудовані функції у середовищі табличного процесора</t>
  </si>
  <si>
    <t>ПР. Робота з функціями в табличному процесорі</t>
  </si>
  <si>
    <t xml:space="preserve">Тестування розгалужених алгоритмів </t>
  </si>
  <si>
    <t>Побудова діаграм та графіків</t>
  </si>
  <si>
    <t>ПР. Побудова гістограм, кругових діаграм та графіків</t>
  </si>
  <si>
    <t>ЛР. Реалізація алгоритмів з вкладеними розгалуженнями та оператором вибору у вигляді програм (проектів)</t>
  </si>
  <si>
    <t>Табличні бази даних. Вбудовані функції для роботи з БД</t>
  </si>
  <si>
    <t>Коментарі у тексті програми (проекту)</t>
  </si>
  <si>
    <t>ПР. Використання функцій ТП для роботи з базою даних</t>
  </si>
  <si>
    <t>Упорядкування, пошук, фільтрування та групування даних</t>
  </si>
  <si>
    <t>Створення та редагування зведених таблиць</t>
  </si>
  <si>
    <t>ІІ семестр (57 год. (54+3 рез.) ,3 год. на тиждень )</t>
  </si>
  <si>
    <t>ПР. Обчислення підсумкових показників</t>
  </si>
  <si>
    <t xml:space="preserve">«Алгоритми з повтореннями», 14 годин </t>
  </si>
  <si>
    <t>Поняття про чисельні методи розв'язання задач</t>
  </si>
  <si>
    <t>Використання засобу табличного процесора Підбір параметрів</t>
  </si>
  <si>
    <t>Оператори циклу</t>
  </si>
  <si>
    <t>Графічно-чисельний метод розв'язання рівнянь</t>
  </si>
  <si>
    <t>ПР. Задачі на підбір параметра</t>
  </si>
  <si>
    <t>ПР: «Побудова алгоритмів з послідовними повтореннями»</t>
  </si>
  <si>
    <t>Поняття про оптимізаційні задачі, цільову функцію</t>
  </si>
  <si>
    <t>ЛР. «Реалізація алгоритмів з послідовними повтореннями у вигляді програм (проектів)»</t>
  </si>
  <si>
    <t>Основні етапи розв'язування оптимізаційних задач за допомогою комп’ютера</t>
  </si>
  <si>
    <t>Апроксимація експериментальних даних</t>
  </si>
  <si>
    <t>Використання вбудованого засобу табличного процесора Пошук розв'язку</t>
  </si>
  <si>
    <t>ПР:  «Побудова рекурентних алгоритмів»</t>
  </si>
  <si>
    <t>Розв'язування задач на пошук екстремумів функцій однієї змінної</t>
  </si>
  <si>
    <t>ЛР. Реалізація рекурентних алгоритмів у вигляді програм (проектів)</t>
  </si>
  <si>
    <t>Побудова звітів, лінії тренду</t>
  </si>
  <si>
    <t>ПР. Розв'язування оптимізаційних задач</t>
  </si>
  <si>
    <t>Поняття математичної статистики</t>
  </si>
  <si>
    <t>Покрокове виконання програм</t>
  </si>
  <si>
    <t>Використання статистичних функцій для розв'язування задач</t>
  </si>
  <si>
    <t>ПР:  «Побудова алгоритмів з вкладеними повтореннями»</t>
  </si>
  <si>
    <t>ПР. Визначення основних статистичних характеристик вибірки</t>
  </si>
  <si>
    <t>ЛР. Реалізація алгоритмів з вкладеними повтореннями у вигляді програм (проектів)</t>
  </si>
  <si>
    <t>Поняття кореляції статистичних показників</t>
  </si>
  <si>
    <t>«Масиви. Рядкові величини», 14 годин</t>
  </si>
  <si>
    <t>ПР. Основи кореляційного аналізу</t>
  </si>
  <si>
    <t>ПР «Побудова алгоритмів з одновимірними і двовимірними масивами»</t>
  </si>
  <si>
    <t>ЛР. Реалізація алгоритмів з одновимірними і двовимірними масивами у вигляді програм (проектів)</t>
  </si>
  <si>
    <t>ПР «Побудова алгоритмів з обробкою рядкових величин»</t>
  </si>
  <si>
    <t>ЛР. Реалізація алгоритмів з обробкою рядкових величин у вигляді програм (проектів)</t>
  </si>
  <si>
    <t>ПР «Класичні алгоритми для роботи з масивами»</t>
  </si>
  <si>
    <t>ЛР. Реалізація класичних алгоритмів для роботи з масивами та рядковими величинами у вигляді програм (проектів)</t>
  </si>
  <si>
    <t>«Підпрограми. Процедури та функції», 14 годин</t>
  </si>
  <si>
    <t>Поняття підпрограми</t>
  </si>
  <si>
    <t>Створення підпрограм користувача та їх реалізація мовою програмування</t>
  </si>
  <si>
    <t>Виконання програми (проекту) з використанням процедур і функцій для власних розроблених вхідних даних</t>
  </si>
  <si>
    <t>ПР. Побудова алгоритмів з використанням процедур і функцій</t>
  </si>
  <si>
    <t>ЛР. Реалізація алгоритмів з використанням процедур і функцій у вигляді програм (проектів)</t>
  </si>
  <si>
    <t>ПР. Побудова рекурсивних алгоритмів</t>
  </si>
  <si>
    <t>ЛР. Реалізація рекурсивних алгоритмів у вигляді програм (проектів)</t>
  </si>
  <si>
    <t>«Записи, множини, покажчики», 12 годин</t>
  </si>
  <si>
    <t>Зчислені та інтервальні типи</t>
  </si>
  <si>
    <t>ПР. Побудова алгоритмів з використанням записів</t>
  </si>
  <si>
    <t>Оператор приєднання WITH</t>
  </si>
  <si>
    <t>ЛР. Реалізація алгоритмів з використанням записів у вигляді програм (проектів)</t>
  </si>
  <si>
    <t>ПР. Побудова алгоритмів з використанням множин</t>
  </si>
  <si>
    <t>ЛР. Реалізація алгоритмів з використанням множин у вигляді програм (проектів)</t>
  </si>
  <si>
    <t>Покажчики; використання динамічної пам’яті</t>
  </si>
  <si>
    <t>ПР. Побудова алгоритмів з використанням покажчиків</t>
  </si>
  <si>
    <t>ЛР. Реалізація алгоритмів з використанням покажчиків у вигляді програм (проектів)</t>
  </si>
  <si>
    <t>клас має 1 год/тиждень спільну, і одна група має 1 додаткову</t>
  </si>
  <si>
    <t>розширення: презентації + графіка</t>
  </si>
  <si>
    <t>Растрова графіка. (9 год.)</t>
  </si>
  <si>
    <t>Поняття про роздільну здатність і її зв'язок з якістю растрових зображень</t>
  </si>
  <si>
    <t>Практична робота №3. Основні прийоми роботи в середовищі Adobe Photoshop</t>
  </si>
  <si>
    <t>Практична робота №4. Виділення областей та їх обробка.</t>
  </si>
  <si>
    <t>Практична робота №5. Обробка багатошарових зображень, створення колажів.</t>
  </si>
  <si>
    <t>Практична робота №6. Коректування кольору й тону.</t>
  </si>
  <si>
    <t>Комплексна обробка фотографій</t>
  </si>
  <si>
    <t xml:space="preserve">Практична робота №7. Обробка цифрових фотографій. </t>
  </si>
  <si>
    <t>Векторна графіка. (10 год.)</t>
  </si>
  <si>
    <t>Зафарбовування об'єктів, керування заливками</t>
  </si>
  <si>
    <t>Практична робота №8. Створення найпростіших малюнків.</t>
  </si>
  <si>
    <t>Практична робота №9. Робота з текстом у графічних зображеннях.</t>
  </si>
  <si>
    <t>Практична робота №10. Використання кривих ліній і ламаних</t>
  </si>
  <si>
    <t>Впорядкування, вирівнювання йоб'єднання об'єктів</t>
  </si>
  <si>
    <t>Практична робота №11. Впорядкування й групування об’єктів</t>
  </si>
  <si>
    <t>Графічні ефекти у векторному редакторі</t>
  </si>
  <si>
    <t>Практична робота №12. Застосування графічних ефектів.</t>
  </si>
  <si>
    <t>до рівня академу: програмування+1год БД+3год веб+інф.проекти</t>
  </si>
  <si>
    <t>Базові поняття програмування (5 год.)</t>
  </si>
  <si>
    <t>Основи структурного програмування (17 год.)+4</t>
  </si>
  <si>
    <t>Поняття програми як автоматизованої системи</t>
  </si>
  <si>
    <t>Поняття оператора. Редагування і написання коду обробників подій</t>
  </si>
  <si>
    <t>Конструювання лінійних алгоритмів та їх графічне подання</t>
  </si>
  <si>
    <t>Конструювання інтерфейсу користувача</t>
  </si>
  <si>
    <t>Принципи роботи у середовищі візуальної розробки програм</t>
  </si>
  <si>
    <t>Поняття змінної. Поняття операції та виразу</t>
  </si>
  <si>
    <t>Покрокове виконання та аналіз роботи готових програм</t>
  </si>
  <si>
    <t>Практична робота. Введення й виведення даних, робота зі змінними</t>
  </si>
  <si>
    <t>Практична робота №12. Створення найпростішого програмного проекту</t>
  </si>
  <si>
    <t>Практична робота.  Налагодження програм</t>
  </si>
  <si>
    <t xml:space="preserve">Системи обробки табличної інформації (11 год.) </t>
  </si>
  <si>
    <t>Запис логічних виразів мовою програмування</t>
  </si>
  <si>
    <t>Оператори одно- дво- та поліальтернативного розгалуження. Реалізація розгалужень з використанням прапорців та груп перемикачів</t>
  </si>
  <si>
    <t xml:space="preserve">Практична робота №13. Введення даних і форматування таблиць </t>
  </si>
  <si>
    <t>Практична робота. Складання програм з розгалуженнями.</t>
  </si>
  <si>
    <t>Поняття підпрограми та її аргументів</t>
  </si>
  <si>
    <t>Функції в Microsoft Excel</t>
  </si>
  <si>
    <t>Стандартні підпрограми та підпрограми користувача</t>
  </si>
  <si>
    <t xml:space="preserve">Практична робота №14. Використання формул і функцій </t>
  </si>
  <si>
    <t>Стандартні підпрограми, призначені для роботи з графікою</t>
  </si>
  <si>
    <t>Практична робота №15. Реалізація алгоритмічної конструкції розгалуження та ітеративних обчислень</t>
  </si>
  <si>
    <t>Практична робота. Використання підпрограм.</t>
  </si>
  <si>
    <t>Діаграми у Microsoft Excel</t>
  </si>
  <si>
    <t>Алгоритмічна конструкція повторення та її графічне подання. Оператори циклів</t>
  </si>
  <si>
    <t>Практична робота №16. Графічний аналіз рядів даних</t>
  </si>
  <si>
    <t>Складання та програмна реалізація циклічних алгоритмів</t>
  </si>
  <si>
    <t>Практична робота. Програмування циклічних обчислень.</t>
  </si>
  <si>
    <t>Обчислення підсумкових характеристик</t>
  </si>
  <si>
    <t>Поняття масиву. Оголошення одновимірного масиву. Індексація елементів масиву</t>
  </si>
  <si>
    <t>Практична робота №17. Фільтрація даних й обчислення підсумкових характеристик</t>
  </si>
  <si>
    <t>Уведення даних у масив та відображення його вмісту</t>
  </si>
  <si>
    <t>Бази даних (9 год.)</t>
  </si>
  <si>
    <t>Пошук даних у масиві. Обчислення підсумкових показників для числового масиву.</t>
  </si>
  <si>
    <t>Поняття моделі даних, бази даних</t>
  </si>
  <si>
    <t>Обчислення підсумкових характеристик для елементів, що задовольняють певним властивостям</t>
  </si>
  <si>
    <t>Модель «сутність-зв’язок»</t>
  </si>
  <si>
    <t>Вибирання елементів з масиву за певним критерієм</t>
  </si>
  <si>
    <t>Практична робота №18. Розробка моделі «сутність-зв’язок» заданої предметної області</t>
  </si>
  <si>
    <t>Сортування масивів.</t>
  </si>
  <si>
    <t>Операції з таблицями. Створення зв’язків між таблицями</t>
  </si>
  <si>
    <t>Практична робота №20. Обробка одновимірних масивів.</t>
  </si>
  <si>
    <t>Інтерфейс користувача бази даних</t>
  </si>
  <si>
    <t>Інформаційні технології у проектній діяльності (4 год.)+3вебу+1БД+1Ворд</t>
  </si>
  <si>
    <t>Практична робота №19. Створення бази даних в середовищі СКБД, створення форм і введення даних.</t>
  </si>
  <si>
    <t>БД. Поняття про мову запитів SQL</t>
  </si>
  <si>
    <t>Вибирання даних. Поняття запиту до реляційної бази даних</t>
  </si>
  <si>
    <t>Наповнення сторінок сайту текстовою та графічною інформацією</t>
  </si>
  <si>
    <t>Операції з групами записів</t>
  </si>
  <si>
    <t>Поняття про мову HTML</t>
  </si>
  <si>
    <t>Практична робота №20. Створення запитів і звітів</t>
  </si>
  <si>
    <t>Практична робота. Структурування та форматування вмісту веб-сторінок засобами мови HTML.</t>
  </si>
  <si>
    <t>Створення, публікація та підтримка веб-ресурсів (8 год.)</t>
  </si>
  <si>
    <t>Розв’язання завдань з обробки даних з використанням кількох офісних програм</t>
  </si>
  <si>
    <t>Види веб-сайтів та способи їх створення</t>
  </si>
  <si>
    <t>Обмін даними між різними програмними середовищами</t>
  </si>
  <si>
    <t>Розробка і хостинг веб-сайтів</t>
  </si>
  <si>
    <t>Автоматизоване створення серійних документів</t>
  </si>
  <si>
    <t>Проектування сайту і структури веб-сторінок</t>
  </si>
  <si>
    <t>Практична робота. Розробка колективного проекту з використанням кількох інформаційних технологій</t>
  </si>
  <si>
    <t>Дизайн веб-сайтів. Практична робота №21. Автоматизоване створення веб-сайту</t>
  </si>
  <si>
    <t>Ворд: редактор формул</t>
  </si>
  <si>
    <t>Веб 2.0 та веб-спільноти</t>
  </si>
  <si>
    <t>Технологія Wіkі</t>
  </si>
  <si>
    <t>Практична робота №22. Створення та використання веб-спільнот</t>
  </si>
  <si>
    <t>Практична робота №23. Спільна робота з онлайновими документами.</t>
  </si>
  <si>
    <t>Практична робота №19. 
Створення бази даних в середовищі СКБД, створення форм і введення даних.</t>
  </si>
  <si>
    <t>І семестр (50 год. (48+2 рез.), 3 год. на тиждень )</t>
  </si>
  <si>
    <t xml:space="preserve">«Бази даних», 26 годин </t>
  </si>
  <si>
    <t>«Структури даних», 4 години</t>
  </si>
  <si>
    <t>Поняття бази даних. Поняття, призначення й основні функції систем управління базами даних</t>
  </si>
  <si>
    <t>Поняття структур даних</t>
  </si>
  <si>
    <t>Модель «сутність-зв’язок» предметної області</t>
  </si>
  <si>
    <t>Масив; стек; черга</t>
  </si>
  <si>
    <t>Поняття сутності, атрибута, ключа, зв’язку.</t>
  </si>
  <si>
    <t>ЛР. Використання стеку</t>
  </si>
  <si>
    <t xml:space="preserve">Різновиди зв’язків </t>
  </si>
  <si>
    <t>ЛР. Робота з чергою</t>
  </si>
  <si>
    <t>ПР. Побудова моделі даних предметної області</t>
  </si>
  <si>
    <t>«Основи теорії графів», 10 годин</t>
  </si>
  <si>
    <t>Створення та відкриття бази даних. Основні об’єкти БД.</t>
  </si>
  <si>
    <t>Основні поняття теорії графів</t>
  </si>
  <si>
    <t>Відображення моделі «сутність-зв’язок» на базу даних.</t>
  </si>
  <si>
    <t>ПР. Основні поняття теорії графів</t>
  </si>
  <si>
    <t>ПР. Створення БД, таблиць та наповнення їх інформацією</t>
  </si>
  <si>
    <t>Способи представлення графів</t>
  </si>
  <si>
    <t>Обмеження цілісності, що накладаються зв’язками</t>
  </si>
  <si>
    <t>ПР. Способи подання графів</t>
  </si>
  <si>
    <t>ПР. Створення зв'язків у СКБД</t>
  </si>
  <si>
    <t>Пошук у ширину та глибину</t>
  </si>
  <si>
    <t>Розробка інтерфейсу користувача для введення даних.</t>
  </si>
  <si>
    <t>ЛР. Пошук у ширину та глибину</t>
  </si>
  <si>
    <t>Створення форм для введення даних у таблиці</t>
  </si>
  <si>
    <t>Визначення найкоротшого шляху в графі</t>
  </si>
  <si>
    <t>Використання списків для моделювання зв’язків, настроювання властивостей списків.</t>
  </si>
  <si>
    <t>Алгоритм Дейкстри</t>
  </si>
  <si>
    <t>Використання в інтерфейсі користувача БД кнопок, створення меню користувача БД</t>
  </si>
  <si>
    <t>Алгоритм Флойда-Уоршелла</t>
  </si>
  <si>
    <t>Сортування, пошук і фільтрація даних.</t>
  </si>
  <si>
    <t>ЛР. Визначення найкоротшого шляху в графі</t>
  </si>
  <si>
    <t>Поняття запиту до реляційної бази даних. Створення простих вибіркових запитів.</t>
  </si>
  <si>
    <t>«Елементи обчислювальної геометрії», 8 годин</t>
  </si>
  <si>
    <t>Параметризовані запити.</t>
  </si>
  <si>
    <t>Векторний добуток</t>
  </si>
  <si>
    <t>Основи мови SQL. Оператор IN.</t>
  </si>
  <si>
    <t>Напрямок повороту</t>
  </si>
  <si>
    <t>Віднімання множин записів.</t>
  </si>
  <si>
    <t>Визначення площі многокутника</t>
  </si>
  <si>
    <t>Обчислення підсумкових показників для груп записів</t>
  </si>
  <si>
    <t xml:space="preserve">Елементи векторної алгебри та алгоритми їх застосування для розв’язування задач обчислювальної геометрії </t>
  </si>
  <si>
    <t>Вибіркові запити з фразами GROUP BY та HAVING</t>
  </si>
  <si>
    <t>ЛР. Векторний добуток, напрямок повороту вектора, визначення площі многокутника</t>
  </si>
  <si>
    <t>Застосування мови SQL для обчислення підсумкових показників та вибирання груп записів</t>
  </si>
  <si>
    <t>Побудова опуклої оболонки</t>
  </si>
  <si>
    <t>Створення запитів на додавання, оновлення та видалення даних.</t>
  </si>
  <si>
    <t>ЛР. Побудова опуклої оболонки</t>
  </si>
  <si>
    <t>Імпорт даних у базу та експорт даних з БД</t>
  </si>
  <si>
    <t>Створення звітів за однією та кількома таблицями. Групування даних у звітах</t>
  </si>
  <si>
    <t>«Проектування об’єктно-орієнтованої архітектури», 4 години</t>
  </si>
  <si>
    <t>Використання у звітах обчислюваних полів.</t>
  </si>
  <si>
    <t>Об’єкти та класи у програмуванні; атрибути та методи класів</t>
  </si>
  <si>
    <t xml:space="preserve">«Основи створення комп’ютерних презентацій», 22 години </t>
  </si>
  <si>
    <t>Зв’язки між класами та об’єктами</t>
  </si>
  <si>
    <t>Проектування діаграм класів мовою UML</t>
  </si>
  <si>
    <t>ЛР. Проектування об’єктно-орієнтованої архітектури</t>
  </si>
  <si>
    <t>ПР. Створення презентації за допомогою майстра автовмісту</t>
  </si>
  <si>
    <t>«Проектування поведінки програм», 6 годин</t>
  </si>
  <si>
    <t>Проектування програмної логіки за допомогою діаграм діяльності мови UML</t>
  </si>
  <si>
    <t>ПР. Робота зі слайдами презентації</t>
  </si>
  <si>
    <t>ПР. Проектування програмної логіки</t>
  </si>
  <si>
    <t>Проектування об’єктної взаємодії за допомогою діаграм послідовностей мови UML</t>
  </si>
  <si>
    <t>ПР. Створення графічних об'єктів у презентаціях</t>
  </si>
  <si>
    <t>ПР. Проектування об’єктної взаємодії</t>
  </si>
  <si>
    <t>Створення простих об’єктно-орієнтованих програм на основі візуального моделювання</t>
  </si>
  <si>
    <t>ПР. Анімація у слайдових перезентаціях</t>
  </si>
  <si>
    <t>ЛР. Розробка об’єктно-орієнтованої програми</t>
  </si>
  <si>
    <t>ПР. Друк і публікація презентацій</t>
  </si>
  <si>
    <t>Резерв</t>
  </si>
  <si>
    <t>ПР. Створення, публікація й перегляд найпростішої презентації</t>
  </si>
  <si>
    <t>ІІ семестр (37 год. (36+1 рез.) ,2 год. на тиждень )</t>
  </si>
  <si>
    <t>ПР. Використання символів у презентаціях</t>
  </si>
  <si>
    <t>« Графіка у мові об’єктно-орієнтованого програмування », 8 годин</t>
  </si>
  <si>
    <t>Об’єкти та  компоненти мови програмування для відображення файлів з зображеннями</t>
  </si>
  <si>
    <t>ПР. Створення й імпортування графічних об'єктів</t>
  </si>
  <si>
    <t>Методи для креслення графічних примітивів</t>
  </si>
  <si>
    <t>Ефективність результатів побудови графічних зображень</t>
  </si>
  <si>
    <t>ПР. Інтерактивність у Flash-презентаціях</t>
  </si>
  <si>
    <t>ПР. Створення зображень за допомогою графічних примітивів</t>
  </si>
  <si>
    <t>Доцільність використання тих або інших методів побудови графічних зображень</t>
  </si>
  <si>
    <t>ПР. Основні типи анімації у презентаціях Flash</t>
  </si>
  <si>
    <t>Побудова графіка функції</t>
  </si>
  <si>
    <t>Правила побудови графіків функцій</t>
  </si>
  <si>
    <t>ПР. Використання додаткових анімаційних ефектів</t>
  </si>
  <si>
    <t>ЛР. Створення графіка функції</t>
  </si>
  <si>
    <t>«Мультимедійні можливості об’єктно-орієнтованої мови програмування. Довідкова система.», 8 годин</t>
  </si>
  <si>
    <t>Можливості та властивості компонентів для реалізації мультимедійних можливостей мови програмування</t>
  </si>
  <si>
    <t>ПР. Озвучення презентацій</t>
  </si>
  <si>
    <t>Якість створених анімацій, відеофайлів, звуку</t>
  </si>
  <si>
    <t>ПР. Відтворення анімації, відеофайлів, звуку</t>
  </si>
  <si>
    <t>ІІ семестр (55 год. (52+3 рез.), 3 год. на тиждень )</t>
  </si>
  <si>
    <t>Створення довідкової системи програми</t>
  </si>
  <si>
    <t>«Основи веб-дизайну», 24 години</t>
  </si>
  <si>
    <t>Програми для створення довідкової системи</t>
  </si>
  <si>
    <t xml:space="preserve">Структура веб-сайтів, різновиди веб-сторінок. </t>
  </si>
  <si>
    <t>Правила створення довідкової системи</t>
  </si>
  <si>
    <t>Автоматизоване створення статичної веб-сторінки, вибір її типу й оформлення. форумів та чатів.</t>
  </si>
  <si>
    <t>ПР. Створення довідкової системи</t>
  </si>
  <si>
    <t>ПР. Автоматизоване створення й адміністрування веб-сайту</t>
  </si>
  <si>
    <t>ЛР. Створення власного проекту з використанням анімації, відеофайлів, звуку</t>
  </si>
  <si>
    <t xml:space="preserve">Огляд технологій веб 2. Поняття блогу й різновиди блогів. </t>
  </si>
  <si>
    <t>«Автоматизація роботи у  в офісних програмах за допомогою VBA»*, 15 годин (6)</t>
  </si>
  <si>
    <t>ПР. Створення веб-ресурсів з використанням технологій веб 2.</t>
  </si>
  <si>
    <t>«Макроси. Створення макросів в офісних програмах », 2 години</t>
  </si>
  <si>
    <t>Поняття про мову розмітки, гіпертекстовий документ та його елементи</t>
  </si>
  <si>
    <t>Поняття про макроси</t>
  </si>
  <si>
    <t>ПР. Розробка найпростішої веб-сторінки.</t>
  </si>
  <si>
    <t>Автоматичний запис та виконання макросів</t>
  </si>
  <si>
    <t>Способи керування структурою та розміщенням інформації на веб-сторінках</t>
  </si>
  <si>
    <t>«VBA. Базові поняття», 2 години</t>
  </si>
  <si>
    <t>ПР. Структурування веб-сторінок за допомогою таблиць.</t>
  </si>
  <si>
    <t>Стандартні функції мови VBA</t>
  </si>
  <si>
    <t>Поняття про структуру веб-сайту. Фрейми, теги й атрибути фреймів</t>
  </si>
  <si>
    <t>Задачі, що потребують програмування макросів</t>
  </si>
  <si>
    <t>ПР. Розробка веб-сайтів з використанням фреймів.</t>
  </si>
  <si>
    <t>«Програмування в середовищах Word, Excel, Power Point», 6 годин</t>
  </si>
  <si>
    <t>Розміщення й вирівнювання зображень на веб-сторінках. Карти посилань</t>
  </si>
  <si>
    <t>Синтаксичні конструкції мови VBA</t>
  </si>
  <si>
    <t>Розміщення на веб-сторінках аудіо-файлів і настроювання параметрів їх програвання.</t>
  </si>
  <si>
    <t>Операції з елементами електронних таблиць</t>
  </si>
  <si>
    <t>Формати відеофайлів, їхні особливості. Вставляння відеофайлів і настроювання параметрів їхнього відтворення</t>
  </si>
  <si>
    <t>Обробка даних електронних таблиць засобами мови VBA</t>
  </si>
  <si>
    <t>ПР. Розміщення на веб-сторінці графічних об’єктів</t>
  </si>
  <si>
    <t>ПР. Програмування макросів у Word</t>
  </si>
  <si>
    <t>Інтерфейс програми. Режими перегляду веб-документа</t>
  </si>
  <si>
    <t>ПР. Програмування макросів у Excel</t>
  </si>
  <si>
    <t>Створення веб-сайту в режимі WYSIWYG: установлення параметрів сторінки, введення й форматування тексту, гіперпосилань, зображень</t>
  </si>
  <si>
    <t>ПР. Програмування макросів у PowerPoint</t>
  </si>
  <si>
    <t>Структурування веб-сторінок і сайтів за допомогою таблиць та фреймів.</t>
  </si>
  <si>
    <t>«Програмування в середовищі MS Access», 5 годин</t>
  </si>
  <si>
    <t>Керування графікою та мультимедіа на веб-сторінках.</t>
  </si>
  <si>
    <t>Програмування подій, пов’язаних з розміщеними на формах елементами керування</t>
  </si>
  <si>
    <t>ПР. Розробка сайту в середовищі візуального редактора сайтів.</t>
  </si>
  <si>
    <t>Поняття про динамічний SQL</t>
  </si>
  <si>
    <t>Поняття про каскадні аркуші стилів.</t>
  </si>
  <si>
    <t>Програмування запитів, параметри яких визначаються за допомогою прапорців та інших елементів керування</t>
  </si>
  <si>
    <t>ПР. Створення динамічних елементів на веб-сторінках</t>
  </si>
  <si>
    <t>ЛР. Програмування запитів</t>
  </si>
  <si>
    <t>Поняття про мови веб-скриптів та спосіб використання скриптів у гіпертекстових документах.</t>
  </si>
  <si>
    <t>Програмування головного меню</t>
  </si>
  <si>
    <t>ПР. Обробка форм за допомогою веб-скриптів.</t>
  </si>
  <si>
    <t>«Інформаційні технології у проектній діяльності»*, 32  години (18)</t>
  </si>
  <si>
    <t>«Автоматизація роботи у  в офісних програмах за допомогою VBA»*, 9 годин</t>
  </si>
  <si>
    <t>« Вступ до проектування», 2 години</t>
  </si>
  <si>
    <t>Поняття проекту. Порядок роботи над проектом. Вибір теми. Планування роботи</t>
  </si>
  <si>
    <t>Підготовка до захисту проекту. Основи публічного виступу.</t>
  </si>
  <si>
    <t>«Літературна мозаїка», 4 години</t>
  </si>
  <si>
    <t>Пошук тексту твору у електронному вигляді. Формати збереження тексту (txt, pdf, rtf, djvu).</t>
  </si>
  <si>
    <t>Форматування книги за допомогою стилів.</t>
  </si>
  <si>
    <t>Структура книги.</t>
  </si>
  <si>
    <t>Автоматичний зміст та список ілюстрацій. Вказівник на імена головних персонажів. Багатомовна анотація. Глосарій персонажів.</t>
  </si>
  <si>
    <t>Використання мультимедійних можливостей операційної системи для створення відеокліпів (6 годин)</t>
  </si>
  <si>
    <t>Вибір теми кліпу. Розподіл обов’язків членів команди</t>
  </si>
  <si>
    <t>«Інформаційні технології у проектній діяльності»*, 14 годин</t>
  </si>
  <si>
    <t>Створення сценарію відеокліпу.</t>
  </si>
  <si>
    <t>Комп’ютерне імітаційне моделювання. Технічне завдання.</t>
  </si>
  <si>
    <t xml:space="preserve">Підбір відповідних аудіо та відеоматеріалів. </t>
  </si>
  <si>
    <t>Моделювання фізичного експерименту.</t>
  </si>
  <si>
    <t>Запис власних аудіо ефектів та відеоепізодів.</t>
  </si>
  <si>
    <t>Опис фізичних процесів, математичні співвідношення, що використовуються в моделі, вхідні та вихідні дані програми.</t>
  </si>
  <si>
    <t>Монтаж відеокліпу (Microsoft Movie Maker).</t>
  </si>
  <si>
    <t>Математична модель.</t>
  </si>
  <si>
    <t>Формати відеокліпів avi, wmv. Експорт відеокліпу у заданий формат.</t>
  </si>
  <si>
    <t>Розробка програми моделювання</t>
  </si>
  <si>
    <t>«Технології створення інтерактивних книг », 6 годин</t>
  </si>
  <si>
    <t>Інтерфейс програми</t>
  </si>
  <si>
    <t>Вибір теми інтерактивної книги. Пошук матеріалів</t>
  </si>
  <si>
    <t>Статистичний аналіз економічних процесів з використанням часових рядів</t>
  </si>
  <si>
    <t>Розробка дерева сюжетних ліній книги</t>
  </si>
  <si>
    <t>Обчислення середнього значення та середньоквадратичного відхилення, моди, медіани.</t>
  </si>
  <si>
    <t>Технології створення інтерактивної книги (PowerPoint, HTML, середовище програмування)</t>
  </si>
  <si>
    <t>Створення веб-сайту</t>
  </si>
  <si>
    <t>Створення інтерактивної книги зі сторінками, що відповідають частинам сюжету</t>
  </si>
  <si>
    <t>Оптимізація зображень.</t>
  </si>
  <si>
    <t>Організація навігації в книзі. Пошук помилок при написанні текстів книги</t>
  </si>
  <si>
    <t>Система навігації.</t>
  </si>
  <si>
    <t>Дизайн та інтерфейс інтерактивної книги.</t>
  </si>
  <si>
    <t>Основи колористики.</t>
  </si>
  <si>
    <t>«Комп’ютерна модель фізичного процесу »,   6 годин</t>
  </si>
  <si>
    <t>Інформаційне наповнення сайту.</t>
  </si>
  <si>
    <t>Автоматизовані системи розробки сайтів</t>
  </si>
  <si>
    <t>«Статистичний аналіз економічних часових рядів »,  2  години</t>
  </si>
  <si>
    <t>«Використання веб-технологій для створення підсумкового звіту », 6 годин</t>
  </si>
  <si>
    <t>2 год/тижд</t>
  </si>
  <si>
    <t>Базові поняття програмування. Засоби візуальної розробки програм (9 год.)</t>
  </si>
  <si>
    <t>Принципи роботи у візуальному середовищі розробки програм</t>
  </si>
  <si>
    <t>Практична робота №14. Створення, компіляція й виконання програмного проекту. Використання елементів керування</t>
  </si>
  <si>
    <t>Практична робота №15. Введення й виведення даних, робота зі змінними</t>
  </si>
  <si>
    <t>Практична робота №16.  Налагодження програм</t>
  </si>
  <si>
    <t>Основи структурного програмування (17 год.)</t>
  </si>
  <si>
    <t>Практична робота №17. Складання програм з розгалуженнями.</t>
  </si>
  <si>
    <t>Практична робота №18. Використання підпрограм.</t>
  </si>
  <si>
    <t>Практична робота №19. Програмування циклічних обчислень.</t>
  </si>
  <si>
    <t>Обробка мультимедійних даних (3 год.)</t>
  </si>
  <si>
    <t>Редагування мультимедійних даних. Практична робота №21. Створення відеокліпу</t>
  </si>
  <si>
    <t xml:space="preserve">Основи створення комп’ютерних публікацій (3 год.) </t>
  </si>
  <si>
    <t>Поширення публікації. Практична робота №22. Створення інформаційного бюлетеня і буклету</t>
  </si>
  <si>
    <t>Бази даних (10 год.)</t>
  </si>
  <si>
    <t>Практична робота №23. Розробка моделі «сутність-зв’язок» заданої предметної області</t>
  </si>
  <si>
    <t>Практична робота №24. Створення бази даних в середовищі СКБД, створення форм і введення даних.</t>
  </si>
  <si>
    <t>Поняття про мову запитів SQL</t>
  </si>
  <si>
    <t>Практична робота №25. Створення запитів і звітів</t>
  </si>
  <si>
    <t>Растрова комп’ютерна графіка (7 год.)</t>
  </si>
  <si>
    <t>Середовище растрового графічного редактора</t>
  </si>
  <si>
    <t>Виділення областей на зображеннях. Операції над виділеними областями</t>
  </si>
  <si>
    <t>Поняття шару на зображенні. Принципи побудови колажів.</t>
  </si>
  <si>
    <t>Практична робота №26. Робота з багатошаровими зображеннями</t>
  </si>
  <si>
    <t xml:space="preserve">Поняття тону та кольорового балансу. </t>
  </si>
  <si>
    <t>Поняття ретушування. Комплексна обробка фотографій</t>
  </si>
  <si>
    <t>Практична робота №27. Обробка фотозображень.</t>
  </si>
  <si>
    <t>Створення, публікація та підтримка веб-ресурсів (11 год.)</t>
  </si>
  <si>
    <t>Структура та різновиди веб-сайтів</t>
  </si>
  <si>
    <t>Дизайн веб-сайтів. Практична робота №28. Автоматизоване створення веб-сайту.</t>
  </si>
  <si>
    <t>Практична робота №29. Структурування та форматування вмісту веб-сторінок засобами мови HTML.</t>
  </si>
  <si>
    <t xml:space="preserve">Практична робота №30. Створення та використання веб-спільнот. </t>
  </si>
  <si>
    <t>Практична робота №31. Спільна робота з онлайновими документами.</t>
  </si>
  <si>
    <t>Інформаційні технології у проектній діяльності (4 год.)</t>
  </si>
  <si>
    <t>Практична робота №32. Розробка колективного проекту з використанням кількох інформаційних технологій</t>
  </si>
  <si>
    <t>завершення вивчення, розпочатого у 10 класі (з врахуванням вивчення програмування у 8-9 класах)</t>
  </si>
  <si>
    <t xml:space="preserve">«Інформаційні технології у проектній діяльності, 32  години </t>
  </si>
  <si>
    <t xml:space="preserve">Основи створення комп’ютерних презентацій </t>
  </si>
  <si>
    <t>Призначення, основні поняття та засоби комп’ютерної графіки (2 год.)</t>
  </si>
  <si>
    <t>Основи роботи в середовищі табличного процесора (4)</t>
  </si>
  <si>
    <t>Перші кроки в Інтернеті (1)</t>
  </si>
  <si>
    <t>Автоматизоване створення й підтримка веб-ресурсів. Технології Веб 2 (5 год.)</t>
  </si>
  <si>
    <t>Основні поняття баз даних (1 год)</t>
  </si>
  <si>
    <t>Вступ до проектування (2 години)</t>
  </si>
  <si>
    <t>Основні поняття програмування (2 год.)</t>
  </si>
  <si>
    <t>Сучасні інформаційні офісні технології (3)</t>
  </si>
  <si>
    <t>Поняття векторної і растрової графіки, їх порівняння</t>
  </si>
  <si>
    <t>Підключення до Інтернету. Поняття всесвітньої павутини</t>
  </si>
  <si>
    <t>Вступ. Бізнес-етикет і ділове мовлення</t>
  </si>
  <si>
    <t>Колірні моделі. Апаратні і програмні засоби комп’ютерної графіки</t>
  </si>
  <si>
    <t>Основні елементи електронної книги</t>
  </si>
  <si>
    <t>Використання веб-браузера (2)</t>
  </si>
  <si>
    <t>Семантичне моделювання -  3(5) год</t>
  </si>
  <si>
    <t>Поняття алгоритму, властивості алгоритмів</t>
  </si>
  <si>
    <t>Облаштування комп’ютеризованого робочого місця</t>
  </si>
  <si>
    <t>Графічна алгоритмізація. Основи растрової і векторної графіки (6 год.)</t>
  </si>
  <si>
    <t>Поняття формату клітинки та формату даних</t>
  </si>
  <si>
    <t>Призначення й функціональні можливості веб-браузерів</t>
  </si>
  <si>
    <t>Практична робота №1. Автоматизоване створення й адміністрування веб-сайту</t>
  </si>
  <si>
    <t>Літературна мозаїка (4 години)</t>
  </si>
  <si>
    <t>Створення найпростішого проекту (2 год.)</t>
  </si>
  <si>
    <t>ПР №1. Діагностування комп’ютера та інформаційно-комунікаційних засобів</t>
  </si>
  <si>
    <t>Поняття алгоритму побудови графічного зображення</t>
  </si>
  <si>
    <t>ПР №1. Задачі на створення, редагування та форматування електронних таблиць</t>
  </si>
  <si>
    <t>ПР №1. Збереження посилань і веб-сторінок</t>
  </si>
  <si>
    <t>Знайомство з візуальним середовищем програмування</t>
  </si>
  <si>
    <t>Документи, їх створення та вимоги до них (2)</t>
  </si>
  <si>
    <t>ПР №2. Робота зі слайдами презентації</t>
  </si>
  <si>
    <t>Розробка графічних алгоритмів побудови векторних і растрових зображень</t>
  </si>
  <si>
    <t>Розв'язування розрахункових задач (6)</t>
  </si>
  <si>
    <t>Пошук в Інтернеті (2)</t>
  </si>
  <si>
    <t>Практична робота №2. Створення веб-ресурсів з використанням технологій веб 2.</t>
  </si>
  <si>
    <t>Класифікація зв’язків за множинністю та обов’язковістю.</t>
  </si>
  <si>
    <t>Практична робота №1. Створення найпростішої Windows-програми</t>
  </si>
  <si>
    <t>Основи комп’ютерного діловодства</t>
  </si>
  <si>
    <t>Графічний редактор Paint: створення растрових зображень</t>
  </si>
  <si>
    <t>Методи й засоби пошуку інформації в Інтернеті</t>
  </si>
  <si>
    <t>Основи мови HTML (6 год.)</t>
  </si>
  <si>
    <t>Відображення на базу даних зв’язків «загальний тип-різновид», зв’язків між кількома сутностями та зв’язків сутностей самих із собою</t>
  </si>
  <si>
    <t>Алгоритми та їх програмна реалізація (2 год.)</t>
  </si>
  <si>
    <t>ПР №2. Основи роботи з діловими документами</t>
  </si>
  <si>
    <t>Практична робота №1. Графічна алгоритмізація і побудова зображення в середовищі Paint.</t>
  </si>
  <si>
    <t>ПР №2. Пошук інформації в Інтернеті</t>
  </si>
  <si>
    <t>Побудова моделі даних предметної області</t>
  </si>
  <si>
    <t>Способи опису алгоритмів. Базові алгоритмічні конструкції.</t>
  </si>
  <si>
    <t>Класифікація комп’ютерних програм (4)</t>
  </si>
  <si>
    <t>Засоби графічного редактора, вбудованого у середовище офісних програм Microsoft</t>
  </si>
  <si>
    <t>ПР №2. Задачі на створення, редагування та форматуванння електронних таблиць з формулами</t>
  </si>
  <si>
    <t>Електронна пошта (3)</t>
  </si>
  <si>
    <t>Практична робота №3. Розробка найпростішої веб-сторінки.</t>
  </si>
  <si>
    <t>Створення бази даних - 3(5) год</t>
  </si>
  <si>
    <t>Практична робота №2. Складання й опис алгоритмів.</t>
  </si>
  <si>
    <t>Основні принципи інстяляції комп’ютерних програм</t>
  </si>
  <si>
    <t>Практична робота №2. Побудова векторного зображення в середовищі MS Word</t>
  </si>
  <si>
    <t>Принципи функціонування електронної пошти</t>
  </si>
  <si>
    <t>Форми та елементи керування (2 год.)</t>
  </si>
  <si>
    <t>ПР №3.1 Інсталяція та деінсталяція офісних програмних пакетів</t>
  </si>
  <si>
    <t>ПР №4. Анімація у слайдових перезентаціях</t>
  </si>
  <si>
    <t>Використання логічних функцій для опрацювання табличних даних</t>
  </si>
  <si>
    <t>ПР №3. Електронне листування за допомогою служби Gmail</t>
  </si>
  <si>
    <t>Практична робота №4. Структурування веб-сторінок за допомогою таблиць.</t>
  </si>
  <si>
    <t>Розробка й застосування форм. Поняття про об’єкт, властивості об’єкта</t>
  </si>
  <si>
    <t>Поняття про драйвер, класифікація драйверів</t>
  </si>
  <si>
    <t>ПР №3. Робота з функціями в табличному процесорі</t>
  </si>
  <si>
    <t>ПР №4. Створення облікового запису і листування в Outlook Express</t>
  </si>
  <si>
    <t>Створення БД, таблиць та наповнення їх інформацією</t>
  </si>
  <si>
    <t>Практична робота №3. Розробка форм та розміщення на них елементів керування.</t>
  </si>
  <si>
    <t>ПР №3.2 Інсталяція та деінсталяція драфверів периферійних пристроїв</t>
  </si>
  <si>
    <t>Аналіз даних (19)</t>
  </si>
  <si>
    <t>Інтерактивне спілкування (2)</t>
  </si>
  <si>
    <t>Практична робота №5. Розробка веб-сайтів з використанням фреймів.</t>
  </si>
  <si>
    <t>Атрибути, змінні, присвоювання і стандартні методи (3 год.)</t>
  </si>
  <si>
    <t>Комп’ютер як основне знаряддя праці у сучасному діловодстві (4)</t>
  </si>
  <si>
    <t>Інтерактивне спілкування</t>
  </si>
  <si>
    <t>Графіка, аудіо- та відеоінформація на веб-сторінках (4 год.)</t>
  </si>
  <si>
    <t>Створення зв'язків у СКБД</t>
  </si>
  <si>
    <t>Зчитування і встановлення значень атрибутів форм і елементів керування у програмі</t>
  </si>
  <si>
    <t>Операційна система Windows, визначення і призначення</t>
  </si>
  <si>
    <t>ПР №4. Побудова гістограм, кругових діаграм та графіків</t>
  </si>
  <si>
    <t>ПР №5. Використання служби обміну миттєвими повідомленнями</t>
  </si>
  <si>
    <t>Інтерфейс користувача бази даних - 2(4) год</t>
  </si>
  <si>
    <t>Поняття змінної і константи. Типи даних</t>
  </si>
  <si>
    <t>ПР №4.1 Керування комп’ютером засобами операційної системи</t>
  </si>
  <si>
    <t>Технології Веб 2 (3)</t>
  </si>
  <si>
    <t>Технології створення інтерактивних книг (6 годин)</t>
  </si>
  <si>
    <t>Практична робота №4. Уведення й виведення даних за допомогою елементів керування.</t>
  </si>
  <si>
    <t>Принцип зберігання інформації в персональному комп’ютері</t>
  </si>
  <si>
    <t>ПР №5. Використання функцій ТП для роботи з базою даних</t>
  </si>
  <si>
    <t>Технології Веб 2</t>
  </si>
  <si>
    <t>Налагодження програм (1 год.)</t>
  </si>
  <si>
    <t>ПР №4.2 Використання засобів управління файловою системою</t>
  </si>
  <si>
    <t>ПР №6. Створення і ведення блога</t>
  </si>
  <si>
    <t>Практична робота №6. Розміщення на веб-сторінці графічних об’єктів</t>
  </si>
  <si>
    <t>Практична робота №5. Налагодження програм</t>
  </si>
  <si>
    <t>Структура пакета Microsoft Office (6)</t>
  </si>
  <si>
    <t>ПР №7. Робота з групами Google</t>
  </si>
  <si>
    <t>Візуальний редактор веб-сайтів (3 год.)</t>
  </si>
  <si>
    <t>Операції (2 год.)</t>
  </si>
  <si>
    <t>Склад і призначенні програмних продуктів Microsoft Office</t>
  </si>
  <si>
    <t>ПР №6. Обчислення підсумкових показників</t>
  </si>
  <si>
    <t>Інтернет для навчання та відпочинку (2)</t>
  </si>
  <si>
    <t>Вибирання даних - 2(5) год</t>
  </si>
  <si>
    <t>Поняття операції та виразу. Основні правила побудови, обчислення та використання виразів</t>
  </si>
  <si>
    <t>Подання та опрацювання документів засобами комп’ютера</t>
  </si>
  <si>
    <t>Навчальні ресурси Інтернету</t>
  </si>
  <si>
    <t>Практична робота №6. Виконання математичних обчислень.</t>
  </si>
  <si>
    <t>ПР №5.1 Використання засобів текстового подання інформації</t>
  </si>
  <si>
    <t>Множина розв'язку задач на підбір параметра</t>
  </si>
  <si>
    <t>ПР №8. Підготовка реферату за допомогою Інтернету</t>
  </si>
  <si>
    <t>Практична робота №7. Розробка сайту в середовищі візуального редактора сайтів.</t>
  </si>
  <si>
    <t>Умовні оператори (4 год.)</t>
  </si>
  <si>
    <t>ПР №5.2 Використання засобів графічного подання інформації</t>
  </si>
  <si>
    <t>Інтернет та інформаційна безпека (2)</t>
  </si>
  <si>
    <t>Таблиці каскадних стилів і динамічні веб-сайти (6 год.)</t>
  </si>
  <si>
    <t>Комп’ютерна модель фізичного процесу (6 годин)</t>
  </si>
  <si>
    <t>Формулювання умов. Алгоритмічна конструкція розгалуження</t>
  </si>
  <si>
    <t>Спільні засоби управління</t>
  </si>
  <si>
    <t>Інтернет та інформаційна безпека</t>
  </si>
  <si>
    <t>Практична робота №7. Складання програм з одноальтернативними розгалуженнями</t>
  </si>
  <si>
    <t>ПР№5.3 Використання спільних для прикладних програм засобів форматування та редагування даних</t>
  </si>
  <si>
    <t>ПР №7. Задачі на підбір параметра</t>
  </si>
  <si>
    <t>ПР №9. Настроювання параметрів безпеки у середовищі Windows</t>
  </si>
  <si>
    <t>Застосування аркушів стилів</t>
  </si>
  <si>
    <t>Вкладені оператори розгалуження</t>
  </si>
  <si>
    <t>Текстовий редатор Microsoft Word як інструмент сучасного діловодства (12)</t>
  </si>
  <si>
    <t>Створення динамічних елементів за допомогою графічного редактора веб-сторінок</t>
  </si>
  <si>
    <t>Операції з групами записів - 1(3) год</t>
  </si>
  <si>
    <t>Практична робота №8. Складання програм з дво- і поліальтернативними розгалуженнями</t>
  </si>
  <si>
    <t>ПР №6.1 Підготовка текстового редактора до роботи</t>
  </si>
  <si>
    <t>Практична робота №8. Створення динамічних елементів на веб-сторінках</t>
  </si>
  <si>
    <t>Цикли (4 год.)</t>
  </si>
  <si>
    <t>Засоби зберігання, форматування та друкування тексту документа</t>
  </si>
  <si>
    <t>Алгоритмічна конструкція повторення та її різновиди</t>
  </si>
  <si>
    <t>ПР №6.2 Створення простого документа</t>
  </si>
  <si>
    <t>Практична робота №9. Обробка форм за допомогою веб-скриптів.</t>
  </si>
  <si>
    <t>Практична робота №9. Використання циклів</t>
  </si>
  <si>
    <t>Стилі у текстовому документі</t>
  </si>
  <si>
    <t>Хостинг та популяризація сайтів (2 год.)</t>
  </si>
  <si>
    <t>Додавання, оновлення та видалення даних - 2 год</t>
  </si>
  <si>
    <t>Статистичний аналіз економічних часових рядів (2 години)</t>
  </si>
  <si>
    <t>Вкладені цикли. Оператори переривання циклів</t>
  </si>
  <si>
    <t>ПР №6.3 Створення документа з використанням стилів</t>
  </si>
  <si>
    <t xml:space="preserve">Вибір домена й реєстрація у провайдера. Популяризація сайту </t>
  </si>
  <si>
    <t>Статистичний аналіз економічних процесів з використанням часових рядів. Побудова варіаційного ряду, статистичного ряду частот, ряду відносних частот, полігону частот.</t>
  </si>
  <si>
    <t>Практична робота №10. Програмування обчислень за ітераційними формулами</t>
  </si>
  <si>
    <t xml:space="preserve">Використання шаблонів </t>
  </si>
  <si>
    <t>Конвертація і обмін зображеннями між різними програмами. Растеризація і векторизація зображень. (2 год.)</t>
  </si>
  <si>
    <t>ПР №8. Розв'язування оптимізаційних задач</t>
  </si>
  <si>
    <t>Практична робота №10. Публікування веб-сайту та його реєстрація в пошуковій системі.</t>
  </si>
  <si>
    <t>Підпрограми (3 год.)</t>
  </si>
  <si>
    <t>Поширені формати графічних файлів</t>
  </si>
  <si>
    <t>Статистична обробка експериментальних даних (9)</t>
  </si>
  <si>
    <t>Художні аспекти веб-дизайну (6 год.)</t>
  </si>
  <si>
    <t>Виведення даних – 1(2) год</t>
  </si>
  <si>
    <t>Використання веб-технологій для створення підсумкового звіту (6 годин)</t>
  </si>
  <si>
    <t>Поняття підпрограми. Створення й використання власних функцій</t>
  </si>
  <si>
    <t xml:space="preserve">Практична робота №13. Перетворення форматів та колірних моделей зображень. </t>
  </si>
  <si>
    <t>Типи сайтів та їхні особливості. Планування веб-сайту та етапи роботи над ним</t>
  </si>
  <si>
    <t>Практична робота №11. Створення й використання підпрограм користувача</t>
  </si>
  <si>
    <t>ПР №6.5 Таблиці в текстових документах</t>
  </si>
  <si>
    <t>Створення анімаційних зображень. (2 год)</t>
  </si>
  <si>
    <t>Основні статистичні характеристики вибірки</t>
  </si>
  <si>
    <t xml:space="preserve">Просторовий дизайн веб-сторінок. </t>
  </si>
  <si>
    <t>Практична робота №12. Використання вбудованих процедур і функцій</t>
  </si>
  <si>
    <t>Засоби прискорення роботи у текстовому процесорі</t>
  </si>
  <si>
    <t xml:space="preserve">Поняття про комп’ютерну анімацію та gif-анімацію. </t>
  </si>
  <si>
    <t>Дизайн кольору, форми, текстури, шрифтів</t>
  </si>
  <si>
    <t>Розробка проекту – 2(3) год</t>
  </si>
  <si>
    <t>Масиви (5 год.)</t>
  </si>
  <si>
    <t>ПР №6.6 Створення складного документа</t>
  </si>
  <si>
    <t>Практична робота №14. Створення простого анімаційного зображення у програмі Microsoft Gif Animator і налаштування його параметрів.</t>
  </si>
  <si>
    <t>ПР №9. Визначення основних статистичних характеристик вибірки</t>
  </si>
  <si>
    <t>Дизайн інформаційного наповнення сайту</t>
  </si>
  <si>
    <t>Розробка та використання бази даних для заданої предметної області.</t>
  </si>
  <si>
    <t>Поняття масиву. Пошук даних у масиві</t>
  </si>
  <si>
    <t>Друк докумета</t>
  </si>
  <si>
    <t>Знайомство і порівняння програмних засобів комп’ютерної графіки. (1 год.)</t>
  </si>
  <si>
    <t>Ряд розподілу</t>
  </si>
  <si>
    <t>Дизайн структури сайту</t>
  </si>
  <si>
    <t>Практична робота №13. Обробка одновимірних масивів: введення й виведення даних, пошук</t>
  </si>
  <si>
    <t>Електронні таблиці в Microsoft Excel (6)</t>
  </si>
  <si>
    <t>Огляд основних функціональних можливостей і особливостей роботи в середовищі графічних редакторів</t>
  </si>
  <si>
    <t>Побудова інтервальних  рядів та діаграм розподілу</t>
  </si>
  <si>
    <t>Практична робота №11. Оформлення сайту</t>
  </si>
  <si>
    <t>Обчислення підсумкових показників для числового масиву. Вибирання елементів з масиву за певним критерієм</t>
  </si>
  <si>
    <t>ПР №7.1 Створення таблиці в Excel</t>
  </si>
  <si>
    <t>Побудова лінійної регресійної моделі</t>
  </si>
  <si>
    <t>Типові помилки дизайнерів-початківців</t>
  </si>
  <si>
    <t>Сортування масиву</t>
  </si>
  <si>
    <t>Редагування текстів та цифр у комірках</t>
  </si>
  <si>
    <t>Практична робота №14. Обробка одновимірних масивів: обчислення підсумкових показників, кількостей елементів, використання стандартної функції сортування</t>
  </si>
  <si>
    <t>ПР №7.2 Редагування таблиці</t>
  </si>
  <si>
    <t>ПР №10. Основи кореляційного аналізу</t>
  </si>
  <si>
    <t>Групи функцій в Excel</t>
  </si>
  <si>
    <t>Макроси та функції користувача (5)</t>
  </si>
  <si>
    <t>ПР №7.3 Використання формул та функцій у таблицях</t>
  </si>
  <si>
    <t>ПР №7.4 Створення діаграм на базі таблиці</t>
  </si>
  <si>
    <t>Периферійні пристрої (4)</t>
  </si>
  <si>
    <t>ПР №11. Макроси</t>
  </si>
  <si>
    <t>Пристрої для створення паперових копій</t>
  </si>
  <si>
    <t>Функції користувача. Створення та використання</t>
  </si>
  <si>
    <t>ПР №8.1 Використання засобів телекомунікації в діловодстві</t>
  </si>
  <si>
    <t>ПР №12. Функції користувача</t>
  </si>
  <si>
    <t>Класифікація та основні технічні характеристики сканерів</t>
  </si>
  <si>
    <t>Основи VBA(6)</t>
  </si>
  <si>
    <t>ПР №8.2 Сканування документів, їх редагування</t>
  </si>
  <si>
    <t>Засоби телекомунікації (4)</t>
  </si>
  <si>
    <t>Мережне апаратне та програмне забезпечення</t>
  </si>
  <si>
    <t>Ознайомлення з глобальною мережею та її сервісами</t>
  </si>
  <si>
    <t>ПР №9.1 Служби мережі Інтернет</t>
  </si>
  <si>
    <t>ПР №9.2 Цілеспрямований пошук інформації в Інтернеті, збереження та редагування документів</t>
  </si>
  <si>
    <t>ПР №13. Програмування макросів</t>
  </si>
  <si>
    <t>Програма Microsoft Outlook як засіб ділового спілкування та планування діяльності (12)</t>
  </si>
  <si>
    <t>Призначення програми, основні поняття</t>
  </si>
  <si>
    <t>Засоби створення, редагування та відправлення повідомлень електронної пошти</t>
  </si>
  <si>
    <t>ПР №10.1 Створення та відправлення повідомлень</t>
  </si>
  <si>
    <t>ПР №10.2 Робота з отриманими повідомленнями</t>
  </si>
  <si>
    <t>ПР №10.3 Створення та редагування контактів. Створення списку розсилки</t>
  </si>
  <si>
    <t>ПР №10.4 Засоби організації та управління папки Вхідні</t>
  </si>
  <si>
    <t>ПР №10.5 Застосування засобів Щоденник і Нотатки в діловодстві</t>
  </si>
  <si>
    <t>ПР №10.6 Використання засобі Завдання в діловодстві</t>
  </si>
  <si>
    <t>ПР №10.7 Управління файлами та захист файлів</t>
  </si>
  <si>
    <t>Захист даних від комп’ютерних вірусів (2)</t>
  </si>
  <si>
    <t>Програми обслуговування дисків</t>
  </si>
  <si>
    <t>ПР №11.1 Застосування антивірусних програм для перевірки локальних дисків</t>
  </si>
  <si>
    <t>Архівування файлів (2)</t>
  </si>
  <si>
    <t>Принципи та алгоритми стиснення даних</t>
  </si>
  <si>
    <t>ПР №12.1 Архівування даних (файлів та папок)</t>
  </si>
  <si>
    <t>Удосконалення вмінь працювати з комп’ютером (4)</t>
  </si>
  <si>
    <t>ПР №13.1 Друкування створених документів з різних програм</t>
  </si>
  <si>
    <t>ПР №13.2 Встановлення властивостей створених документів</t>
  </si>
  <si>
    <t>ПР №13.3 Встановлення захисту створених документів</t>
  </si>
  <si>
    <t>ПР №13.4 Переклад створеного документа російською, англійською мовами</t>
  </si>
  <si>
    <t>Додаткові технічні пристрої та технології для роботи з документами (4)</t>
  </si>
  <si>
    <t>ПР №14.1 Ксерокопіювання друкованого документа</t>
  </si>
  <si>
    <t>ПР  №14.2 Піготовка презентаційного заходу та його комп’ютерне супроводження</t>
  </si>
  <si>
    <t>ПР №14.3  Застосування засобів післядрукованого опрацювання документів</t>
  </si>
  <si>
    <t>ПР  №14.4 Використання засобів захисту документів</t>
  </si>
  <si>
    <t>2011/2012 н.р.</t>
  </si>
  <si>
    <t>навч.тижд.</t>
  </si>
  <si>
    <t>пн</t>
  </si>
  <si>
    <t>вт</t>
  </si>
  <si>
    <t>ср</t>
  </si>
  <si>
    <t>чт</t>
  </si>
  <si>
    <t>пт</t>
  </si>
  <si>
    <t>сб</t>
  </si>
  <si>
    <t>нд</t>
  </si>
  <si>
    <t>канікули</t>
  </si>
  <si>
    <t>пасха</t>
  </si>
  <si>
    <t>закінчують навчання 11 класи (до 3.05)</t>
  </si>
  <si>
    <t>закінчують навчання 9 класи (до 15.05)</t>
  </si>
  <si>
    <t>закінчення навчання (25.05)</t>
  </si>
</sst>
</file>

<file path=xl/styles.xml><?xml version="1.0" encoding="utf-8"?>
<styleSheet xmlns="http://schemas.openxmlformats.org/spreadsheetml/2006/main">
  <numFmts count="2">
    <numFmt numFmtId="177" formatCode="@"/>
    <numFmt numFmtId="178" formatCode="dd/mm;@"/>
  </numFmts>
  <fonts count="16">
    <font>
      <sz val="10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i/>
      <sz val="13"/>
      <color indexed="8"/>
      <name val="Arial"/>
      <family val="2"/>
    </font>
    <font>
      <sz val="10"/>
      <color indexed="12"/>
      <name val="Arial"/>
      <family val="2"/>
    </font>
    <font>
      <b/>
      <i/>
      <sz val="13"/>
      <color indexed="8"/>
      <name val="Times New Roman"/>
      <family val="2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i/>
      <sz val="14"/>
      <color indexed="8"/>
      <name val="Times New Roman"/>
      <family val="2"/>
    </font>
    <font>
      <sz val="10"/>
      <color indexed="1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177" fontId="3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0" fontId="6" fillId="0" borderId="0" xfId="0" applyNumberFormat="1" applyFont="1" applyAlignment="1">
      <alignment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wrapText="1"/>
    </xf>
    <xf numFmtId="0" fontId="0" fillId="0" borderId="1" xfId="0" applyNumberFormat="1" applyFont="1" applyBorder="1" applyAlignment="1">
      <alignment wrapText="1"/>
    </xf>
    <xf numFmtId="0" fontId="0" fillId="0" borderId="2" xfId="0" applyNumberFormat="1" applyFont="1" applyBorder="1" applyAlignment="1">
      <alignment wrapText="1"/>
    </xf>
    <xf numFmtId="0" fontId="9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wrapText="1"/>
    </xf>
    <xf numFmtId="0" fontId="0" fillId="0" borderId="4" xfId="0" applyNumberFormat="1" applyFont="1" applyBorder="1" applyAlignment="1">
      <alignment wrapText="1"/>
    </xf>
    <xf numFmtId="177" fontId="0" fillId="0" borderId="2" xfId="0" applyNumberFormat="1" applyFont="1" applyBorder="1" applyAlignment="1">
      <alignment wrapText="1"/>
    </xf>
    <xf numFmtId="0" fontId="0" fillId="0" borderId="5" xfId="0" applyNumberFormat="1" applyFont="1" applyBorder="1" applyAlignment="1">
      <alignment wrapText="1"/>
    </xf>
    <xf numFmtId="0" fontId="7" fillId="0" borderId="0" xfId="0" applyNumberFormat="1" applyFont="1" applyAlignment="1">
      <alignment/>
    </xf>
    <xf numFmtId="0" fontId="10" fillId="0" borderId="0" xfId="0" applyNumberFormat="1" applyFont="1" applyAlignment="1">
      <alignment vertical="center"/>
    </xf>
    <xf numFmtId="0" fontId="10" fillId="0" borderId="2" xfId="0" applyNumberFormat="1" applyFont="1" applyBorder="1" applyAlignment="1">
      <alignment wrapText="1"/>
    </xf>
    <xf numFmtId="0" fontId="9" fillId="0" borderId="2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vertical="top" wrapText="1"/>
    </xf>
    <xf numFmtId="0" fontId="10" fillId="0" borderId="2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wrapText="1"/>
    </xf>
    <xf numFmtId="0" fontId="9" fillId="0" borderId="2" xfId="0" applyNumberFormat="1" applyFont="1" applyBorder="1" applyAlignment="1">
      <alignment vertical="top" wrapText="1"/>
    </xf>
    <xf numFmtId="0" fontId="10" fillId="0" borderId="1" xfId="0" applyNumberFormat="1" applyFont="1" applyBorder="1" applyAlignment="1">
      <alignment vertical="center" wrapText="1"/>
    </xf>
    <xf numFmtId="0" fontId="12" fillId="0" borderId="2" xfId="0" applyNumberFormat="1" applyFont="1" applyBorder="1" applyAlignment="1">
      <alignment vertical="center"/>
    </xf>
    <xf numFmtId="0" fontId="12" fillId="0" borderId="2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wrapText="1"/>
    </xf>
    <xf numFmtId="0" fontId="12" fillId="0" borderId="8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vertical="center" wrapText="1"/>
    </xf>
    <xf numFmtId="178" fontId="12" fillId="0" borderId="2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1" fillId="0" borderId="2" xfId="0" applyNumberFormat="1" applyFont="1" applyBorder="1" applyAlignment="1">
      <alignment vertical="center"/>
    </xf>
    <xf numFmtId="0" fontId="10" fillId="0" borderId="5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/>
    </xf>
    <xf numFmtId="0" fontId="10" fillId="0" borderId="1" xfId="0" applyNumberFormat="1" applyFont="1" applyBorder="1" applyAlignment="1">
      <alignment wrapText="1"/>
    </xf>
    <xf numFmtId="0" fontId="12" fillId="0" borderId="2" xfId="0" applyNumberFormat="1" applyFont="1" applyBorder="1" applyAlignment="1">
      <alignment/>
    </xf>
    <xf numFmtId="0" fontId="10" fillId="0" borderId="3" xfId="0" applyNumberFormat="1" applyFont="1" applyBorder="1" applyAlignment="1">
      <alignment wrapText="1"/>
    </xf>
    <xf numFmtId="178" fontId="12" fillId="0" borderId="2" xfId="0" applyNumberFormat="1" applyFont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vertical="center" wrapText="1"/>
    </xf>
    <xf numFmtId="0" fontId="10" fillId="0" borderId="8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vertical="center" wrapText="1"/>
    </xf>
    <xf numFmtId="0" fontId="10" fillId="0" borderId="0" xfId="0" applyNumberFormat="1" applyFont="1" applyAlignment="1">
      <alignment/>
    </xf>
    <xf numFmtId="0" fontId="14" fillId="0" borderId="1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wrapText="1"/>
    </xf>
    <xf numFmtId="0" fontId="14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center"/>
    </xf>
    <xf numFmtId="0" fontId="11" fillId="0" borderId="1" xfId="0" applyNumberFormat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wrapText="1"/>
    </xf>
    <xf numFmtId="0" fontId="14" fillId="0" borderId="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wrapText="1"/>
    </xf>
    <xf numFmtId="0" fontId="10" fillId="0" borderId="9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11" fillId="2" borderId="2" xfId="0" applyNumberFormat="1" applyFont="1" applyFill="1" applyBorder="1" applyAlignment="1">
      <alignment vertical="center" wrapText="1"/>
    </xf>
    <xf numFmtId="0" fontId="10" fillId="2" borderId="6" xfId="0" applyNumberFormat="1" applyFont="1" applyFill="1" applyBorder="1" applyAlignment="1">
      <alignment vertical="center"/>
    </xf>
    <xf numFmtId="0" fontId="9" fillId="0" borderId="14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vertical="center"/>
    </xf>
    <xf numFmtId="0" fontId="10" fillId="0" borderId="0" xfId="0" applyNumberFormat="1" applyFont="1" applyAlignment="1">
      <alignment wrapText="1"/>
    </xf>
    <xf numFmtId="0" fontId="10" fillId="0" borderId="2" xfId="0" applyNumberFormat="1" applyFont="1" applyBorder="1" applyAlignment="1">
      <alignment/>
    </xf>
    <xf numFmtId="0" fontId="11" fillId="3" borderId="2" xfId="0" applyNumberFormat="1" applyFont="1" applyFill="1" applyBorder="1" applyAlignment="1">
      <alignment vertical="center"/>
    </xf>
    <xf numFmtId="0" fontId="12" fillId="3" borderId="2" xfId="0" applyNumberFormat="1" applyFont="1" applyFill="1" applyBorder="1" applyAlignment="1">
      <alignment horizontal="center" vertical="center"/>
    </xf>
    <xf numFmtId="0" fontId="11" fillId="0" borderId="6" xfId="0" applyNumberFormat="1" applyFont="1" applyBorder="1" applyAlignment="1">
      <alignment vertical="center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178" fontId="12" fillId="0" borderId="0" xfId="0" applyNumberFormat="1" applyFont="1" applyAlignment="1">
      <alignment horizontal="center"/>
    </xf>
    <xf numFmtId="178" fontId="5" fillId="0" borderId="0" xfId="0" applyNumberFormat="1" applyFont="1" applyAlignment="1">
      <alignment horizontal="center"/>
    </xf>
    <xf numFmtId="178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/>
    </xf>
    <xf numFmtId="0" fontId="1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/>
  </sheetViews>
  <sheetFormatPr defaultColWidth="9.140625" defaultRowHeight="15" customHeight="1"/>
  <cols>
    <col min="1" max="1" width="19.8515625" style="0" customWidth="1"/>
    <col min="2" max="2" width="92.7109375" style="0" customWidth="1"/>
    <col min="3" max="6" width="9.140625" style="0" customWidth="1"/>
  </cols>
  <sheetData>
    <row r="1" spans="1:3" ht="23.25">
      <c r="A1" s="1" t="s">
        <v>0</v>
      </c>
      <c r="B1" s="2" t="s">
        <v>1</v>
      </c>
      <c r="C1" s="2" t="s">
        <v>2</v>
      </c>
    </row>
    <row r="2" spans="1:3" ht="28.5">
      <c r="A2" s="3" t="s">
        <v>3</v>
      </c>
      <c r="B2" s="4" t="s">
        <v>4</v>
      </c>
      <c r="C2" s="5">
        <v>5</v>
      </c>
    </row>
    <row r="3" spans="1:3" ht="28.5">
      <c r="A3" s="3" t="s">
        <v>5</v>
      </c>
      <c r="B3" s="4" t="s">
        <v>4</v>
      </c>
      <c r="C3" s="5">
        <v>6</v>
      </c>
    </row>
    <row r="4" spans="1:3" ht="42.75">
      <c r="A4" s="3" t="s">
        <v>6</v>
      </c>
      <c r="B4" s="4" t="s">
        <v>7</v>
      </c>
      <c r="C4" s="5">
        <v>7</v>
      </c>
    </row>
    <row r="5" spans="1:3" ht="57">
      <c r="A5" s="3" t="s">
        <v>8</v>
      </c>
      <c r="B5" s="4" t="s">
        <v>9</v>
      </c>
      <c r="C5" s="5" t="s">
        <v>10</v>
      </c>
    </row>
    <row r="6" spans="1:2" ht="15">
      <c r="A6" s="3"/>
      <c r="B6" s="4"/>
    </row>
    <row r="7" spans="1:3" ht="57">
      <c r="A7" s="3" t="s">
        <v>11</v>
      </c>
      <c r="B7" s="4" t="s">
        <v>9</v>
      </c>
      <c r="C7" s="5" t="s">
        <v>12</v>
      </c>
    </row>
    <row r="8" spans="2:3" ht="28.5">
      <c r="B8" s="4" t="s">
        <v>13</v>
      </c>
      <c r="C8" s="5">
        <v>9</v>
      </c>
    </row>
    <row r="9" ht="15" customHeight="1">
      <c r="B9" s="4"/>
    </row>
    <row r="10" spans="1:3" ht="28.5">
      <c r="A10" s="3" t="s">
        <v>14</v>
      </c>
      <c r="B10" s="4" t="s">
        <v>13</v>
      </c>
      <c r="C10" s="5" t="s">
        <v>15</v>
      </c>
    </row>
    <row r="11" spans="2:3" ht="42.75">
      <c r="B11" s="4" t="s">
        <v>16</v>
      </c>
      <c r="C11" s="5" t="s">
        <v>17</v>
      </c>
    </row>
    <row r="12" spans="2:3" ht="42.75">
      <c r="B12" s="4" t="s">
        <v>18</v>
      </c>
      <c r="C12" s="5" t="s">
        <v>19</v>
      </c>
    </row>
    <row r="13" spans="2:3" ht="199.5">
      <c r="B13" s="4" t="s">
        <v>20</v>
      </c>
      <c r="C13" s="5" t="s">
        <v>21</v>
      </c>
    </row>
    <row r="14" spans="1:2" ht="15">
      <c r="A14" s="6"/>
      <c r="B14" s="4"/>
    </row>
    <row r="15" spans="1:3" ht="28.5">
      <c r="A15" s="3" t="s">
        <v>22</v>
      </c>
      <c r="B15" s="4" t="s">
        <v>13</v>
      </c>
      <c r="C15" s="5" t="s">
        <v>23</v>
      </c>
    </row>
    <row r="16" spans="2:3" ht="42.75">
      <c r="B16" s="4" t="s">
        <v>16</v>
      </c>
      <c r="C16" s="5" t="s">
        <v>24</v>
      </c>
    </row>
    <row r="17" spans="2:3" ht="42.75">
      <c r="B17" s="4" t="s">
        <v>18</v>
      </c>
      <c r="C17" s="5" t="s">
        <v>25</v>
      </c>
    </row>
    <row r="18" spans="2:3" ht="85.5">
      <c r="B18" s="4" t="s">
        <v>26</v>
      </c>
      <c r="C18" s="5" t="s">
        <v>27</v>
      </c>
    </row>
    <row r="19" ht="15">
      <c r="A19" s="3"/>
    </row>
    <row r="20" spans="1:3" ht="99.75">
      <c r="A20" s="3" t="s">
        <v>28</v>
      </c>
      <c r="B20" s="4" t="s">
        <v>29</v>
      </c>
      <c r="C20" s="5" t="s">
        <v>30</v>
      </c>
    </row>
    <row r="21" spans="2:3" ht="57">
      <c r="B21" s="4" t="s">
        <v>31</v>
      </c>
      <c r="C21" s="5" t="s">
        <v>30</v>
      </c>
    </row>
    <row r="22" spans="2:3" ht="71.25">
      <c r="B22" s="4" t="s">
        <v>32</v>
      </c>
      <c r="C22" s="5" t="s">
        <v>30</v>
      </c>
    </row>
    <row r="23" spans="2:3" ht="42.75">
      <c r="B23" s="4" t="s">
        <v>33</v>
      </c>
      <c r="C23" s="5" t="s">
        <v>30</v>
      </c>
    </row>
    <row r="24" spans="2:3" ht="42.75">
      <c r="B24" s="4" t="s">
        <v>34</v>
      </c>
      <c r="C24" s="5" t="s">
        <v>30</v>
      </c>
    </row>
    <row r="25" spans="2:3" ht="42.75">
      <c r="B25" s="4" t="s">
        <v>35</v>
      </c>
      <c r="C25" s="5" t="s">
        <v>30</v>
      </c>
    </row>
    <row r="26" spans="2:3" ht="57">
      <c r="B26" s="4" t="s">
        <v>36</v>
      </c>
      <c r="C26" s="5" t="s">
        <v>30</v>
      </c>
    </row>
    <row r="27" spans="2:3" ht="85.5">
      <c r="B27" s="4" t="s">
        <v>37</v>
      </c>
      <c r="C27" s="5" t="s">
        <v>30</v>
      </c>
    </row>
    <row r="28" spans="2:3" ht="71.25">
      <c r="B28" s="4" t="s">
        <v>38</v>
      </c>
      <c r="C28" s="5" t="s">
        <v>30</v>
      </c>
    </row>
    <row r="29" spans="2:3" ht="85.5">
      <c r="B29" s="4" t="s">
        <v>39</v>
      </c>
      <c r="C29" s="5" t="s">
        <v>30</v>
      </c>
    </row>
    <row r="30" ht="15" customHeight="1">
      <c r="B30" s="4"/>
    </row>
    <row r="31" spans="1:2" ht="51">
      <c r="A31" s="7" t="s">
        <v>40</v>
      </c>
      <c r="B31" s="8"/>
    </row>
  </sheetData>
  <mergeCells count="1">
    <mergeCell ref="A31:B31"/>
  </mergeCells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/>
  </sheetViews>
  <sheetFormatPr defaultColWidth="9.140625" defaultRowHeight="15" customHeight="1"/>
  <cols>
    <col min="1" max="1" width="3.7109375" style="0" customWidth="1"/>
    <col min="2" max="2" width="71.7109375" style="0" customWidth="1"/>
    <col min="3" max="3" width="6.7109375" style="0" customWidth="1"/>
    <col min="4" max="4" width="9.140625" style="0" customWidth="1"/>
    <col min="5" max="5" width="4.8515625" style="0" customWidth="1"/>
    <col min="6" max="6" width="71.7109375" style="0" customWidth="1"/>
    <col min="7" max="7" width="6.7109375" style="0" customWidth="1"/>
  </cols>
  <sheetData>
    <row r="1" spans="1:5" ht="15.75">
      <c r="A1" s="40" t="str">
        <f>"Календарне планування з інформатики для 10 класу на "&amp;Календар!A1</f>
        <v>Календарне планування з інформатики для 10 класу на 2011/2012 н.р.</v>
      </c>
      <c r="E1" s="52" t="s">
        <v>617</v>
      </c>
    </row>
    <row r="2" spans="1:7" ht="18.75">
      <c r="A2" s="11"/>
      <c r="B2" s="53" t="s">
        <v>618</v>
      </c>
      <c r="C2" s="11"/>
      <c r="E2" s="11"/>
      <c r="F2" s="53" t="s">
        <v>619</v>
      </c>
      <c r="G2" s="11"/>
    </row>
    <row r="3" spans="1:7" ht="132">
      <c r="A3" s="42"/>
      <c r="B3" s="21" t="s">
        <v>620</v>
      </c>
      <c r="C3" s="44"/>
      <c r="D3" s="30"/>
      <c r="E3" s="42"/>
      <c r="F3" s="21" t="s">
        <v>621</v>
      </c>
      <c r="G3" s="44"/>
    </row>
    <row r="4" spans="1:7" ht="110.25">
      <c r="A4" s="23">
        <v>1</v>
      </c>
      <c r="B4" s="23" t="s">
        <v>546</v>
      </c>
      <c r="C4" s="44"/>
      <c r="D4" s="30"/>
      <c r="E4" s="23">
        <v>1</v>
      </c>
      <c r="F4" s="23" t="s">
        <v>622</v>
      </c>
      <c r="G4" s="44"/>
    </row>
    <row r="5" spans="1:7" ht="110.25">
      <c r="A5" s="23">
        <v>2</v>
      </c>
      <c r="B5" s="23" t="s">
        <v>623</v>
      </c>
      <c r="C5" s="42"/>
      <c r="D5" s="30"/>
      <c r="E5" s="23">
        <v>2</v>
      </c>
      <c r="F5" s="23" t="s">
        <v>624</v>
      </c>
      <c r="G5" s="42"/>
    </row>
    <row r="6" spans="1:7" ht="110.25">
      <c r="A6" s="23">
        <v>3</v>
      </c>
      <c r="B6" s="23" t="s">
        <v>549</v>
      </c>
      <c r="C6" s="44"/>
      <c r="D6" s="30"/>
      <c r="E6" s="23">
        <v>3</v>
      </c>
      <c r="F6" s="23" t="s">
        <v>278</v>
      </c>
      <c r="G6" s="44"/>
    </row>
    <row r="7" spans="1:7" ht="126">
      <c r="A7" s="23">
        <v>4</v>
      </c>
      <c r="B7" s="23" t="s">
        <v>625</v>
      </c>
      <c r="C7" s="42"/>
      <c r="D7" s="30"/>
      <c r="E7" s="23">
        <v>4</v>
      </c>
      <c r="F7" s="23" t="s">
        <v>626</v>
      </c>
      <c r="G7" s="42"/>
    </row>
    <row r="8" spans="1:7" ht="99">
      <c r="A8" s="25"/>
      <c r="B8" s="21" t="s">
        <v>627</v>
      </c>
      <c r="C8" s="54"/>
      <c r="E8" s="25"/>
      <c r="F8" s="21" t="s">
        <v>628</v>
      </c>
      <c r="G8" s="54"/>
    </row>
    <row r="9" spans="1:7" ht="126">
      <c r="A9" s="23">
        <v>5</v>
      </c>
      <c r="B9" s="23" t="s">
        <v>629</v>
      </c>
      <c r="C9" s="44"/>
      <c r="D9" s="30"/>
      <c r="E9" s="23">
        <v>5</v>
      </c>
      <c r="F9" s="23" t="s">
        <v>630</v>
      </c>
      <c r="G9" s="44"/>
    </row>
    <row r="10" spans="1:7" ht="189">
      <c r="A10" s="23">
        <v>6</v>
      </c>
      <c r="B10" s="23" t="s">
        <v>631</v>
      </c>
      <c r="C10" s="42"/>
      <c r="D10" s="30"/>
      <c r="E10" s="23">
        <v>6</v>
      </c>
      <c r="F10" s="23" t="s">
        <v>632</v>
      </c>
      <c r="G10" s="42"/>
    </row>
    <row r="11" spans="1:7" ht="173.25">
      <c r="A11" s="23">
        <v>7</v>
      </c>
      <c r="B11" s="23" t="s">
        <v>633</v>
      </c>
      <c r="C11" s="44"/>
      <c r="D11" s="14"/>
      <c r="E11" s="25"/>
      <c r="F11" s="21" t="s">
        <v>634</v>
      </c>
      <c r="G11" s="54"/>
    </row>
    <row r="12" spans="1:7" ht="157.5">
      <c r="A12" s="23">
        <v>8</v>
      </c>
      <c r="B12" s="23" t="s">
        <v>635</v>
      </c>
      <c r="C12" s="42"/>
      <c r="D12" s="30"/>
      <c r="E12" s="23">
        <v>7</v>
      </c>
      <c r="F12" s="23" t="s">
        <v>292</v>
      </c>
      <c r="G12" s="44"/>
    </row>
    <row r="13" spans="1:7" ht="141.75">
      <c r="A13" s="23">
        <v>9</v>
      </c>
      <c r="B13" s="23" t="s">
        <v>636</v>
      </c>
      <c r="C13" s="44"/>
      <c r="D13" s="30"/>
      <c r="E13" s="23">
        <v>8</v>
      </c>
      <c r="F13" s="23" t="s">
        <v>637</v>
      </c>
      <c r="G13" s="42"/>
    </row>
    <row r="14" spans="1:7" ht="280.5">
      <c r="A14" s="23">
        <v>10</v>
      </c>
      <c r="B14" s="23" t="s">
        <v>638</v>
      </c>
      <c r="C14" s="42"/>
      <c r="D14" s="14"/>
      <c r="E14" s="25"/>
      <c r="F14" s="21" t="s">
        <v>639</v>
      </c>
      <c r="G14" s="54"/>
    </row>
    <row r="15" spans="1:7" ht="110.25">
      <c r="A15" s="23">
        <v>11</v>
      </c>
      <c r="B15" s="23" t="s">
        <v>640</v>
      </c>
      <c r="C15" s="44"/>
      <c r="D15" s="30"/>
      <c r="E15" s="23">
        <v>9</v>
      </c>
      <c r="F15" s="23" t="s">
        <v>641</v>
      </c>
      <c r="G15" s="44"/>
    </row>
    <row r="16" spans="1:7" ht="94.5">
      <c r="A16" s="23">
        <v>12</v>
      </c>
      <c r="B16" s="23" t="s">
        <v>642</v>
      </c>
      <c r="C16" s="44"/>
      <c r="D16" s="30"/>
      <c r="E16" s="23">
        <v>10</v>
      </c>
      <c r="F16" s="23" t="s">
        <v>643</v>
      </c>
      <c r="G16" s="42"/>
    </row>
    <row r="17" spans="1:7" ht="236.25">
      <c r="A17" s="23">
        <v>13</v>
      </c>
      <c r="B17" s="23" t="s">
        <v>644</v>
      </c>
      <c r="C17" s="44"/>
      <c r="D17" s="30"/>
      <c r="E17" s="23">
        <v>11</v>
      </c>
      <c r="F17" s="23" t="s">
        <v>645</v>
      </c>
      <c r="G17" s="44"/>
    </row>
    <row r="18" spans="1:7" ht="141.75">
      <c r="A18" s="23">
        <v>14</v>
      </c>
      <c r="B18" s="23" t="s">
        <v>646</v>
      </c>
      <c r="C18" s="42"/>
      <c r="D18" s="30"/>
      <c r="E18" s="23">
        <v>12</v>
      </c>
      <c r="F18" s="23" t="s">
        <v>647</v>
      </c>
      <c r="G18" s="44"/>
    </row>
    <row r="19" spans="1:7" ht="157.5">
      <c r="A19" s="23">
        <v>15</v>
      </c>
      <c r="B19" s="23" t="s">
        <v>648</v>
      </c>
      <c r="C19" s="44"/>
      <c r="D19" s="30"/>
      <c r="E19" s="23">
        <v>13</v>
      </c>
      <c r="F19" s="23" t="s">
        <v>649</v>
      </c>
      <c r="G19" s="44"/>
    </row>
    <row r="20" spans="1:7" ht="157.5">
      <c r="A20" s="23">
        <v>16</v>
      </c>
      <c r="B20" s="23" t="s">
        <v>650</v>
      </c>
      <c r="C20" s="42"/>
      <c r="D20" s="30"/>
      <c r="E20" s="23">
        <v>14</v>
      </c>
      <c r="F20" s="23" t="s">
        <v>651</v>
      </c>
      <c r="G20" s="44"/>
    </row>
    <row r="21" spans="1:7" ht="181.5">
      <c r="A21" s="23">
        <v>17</v>
      </c>
      <c r="B21" s="23" t="s">
        <v>652</v>
      </c>
      <c r="C21" s="44"/>
      <c r="D21" s="14"/>
      <c r="E21" s="25"/>
      <c r="F21" s="21" t="s">
        <v>653</v>
      </c>
      <c r="G21" s="54"/>
    </row>
    <row r="22" spans="1:7" ht="110.25">
      <c r="A22" s="23">
        <v>18</v>
      </c>
      <c r="B22" s="23" t="s">
        <v>654</v>
      </c>
      <c r="C22" s="42"/>
      <c r="D22" s="30"/>
      <c r="E22" s="23">
        <v>15</v>
      </c>
      <c r="F22" s="23" t="s">
        <v>655</v>
      </c>
      <c r="G22" s="44"/>
    </row>
    <row r="23" spans="1:7" ht="126">
      <c r="A23" s="23">
        <v>19</v>
      </c>
      <c r="B23" s="23" t="s">
        <v>656</v>
      </c>
      <c r="C23" s="44"/>
      <c r="D23" s="30"/>
      <c r="E23" s="23">
        <v>16</v>
      </c>
      <c r="F23" s="23" t="s">
        <v>657</v>
      </c>
      <c r="G23" s="44"/>
    </row>
    <row r="24" spans="1:7" ht="126">
      <c r="A24" s="23">
        <v>20</v>
      </c>
      <c r="B24" s="23" t="s">
        <v>658</v>
      </c>
      <c r="C24" s="44"/>
      <c r="D24" s="30"/>
      <c r="E24" s="23">
        <v>17</v>
      </c>
      <c r="F24" s="23" t="s">
        <v>659</v>
      </c>
      <c r="G24" s="44"/>
    </row>
    <row r="25" spans="1:7" ht="126">
      <c r="A25" s="25"/>
      <c r="B25" s="21" t="s">
        <v>660</v>
      </c>
      <c r="C25" s="54"/>
      <c r="D25" s="15"/>
      <c r="E25" s="23">
        <v>18</v>
      </c>
      <c r="F25" s="23" t="s">
        <v>661</v>
      </c>
      <c r="G25" s="44"/>
    </row>
    <row r="26" spans="1:7" ht="189">
      <c r="A26" s="23">
        <v>21</v>
      </c>
      <c r="B26" s="23" t="s">
        <v>537</v>
      </c>
      <c r="C26" s="44"/>
      <c r="D26" s="30"/>
      <c r="E26" s="23">
        <v>19</v>
      </c>
      <c r="F26" s="23" t="s">
        <v>662</v>
      </c>
      <c r="G26" s="44"/>
    </row>
    <row r="27" spans="1:7" ht="94.5">
      <c r="A27" s="23">
        <v>22</v>
      </c>
      <c r="B27" s="23" t="s">
        <v>663</v>
      </c>
      <c r="C27" s="42"/>
      <c r="D27" s="30"/>
      <c r="E27" s="23">
        <v>20</v>
      </c>
      <c r="F27" s="23" t="s">
        <v>664</v>
      </c>
      <c r="G27" s="44"/>
    </row>
    <row r="28" spans="1:7" ht="236.25">
      <c r="A28" s="23">
        <v>23</v>
      </c>
      <c r="B28" s="23" t="s">
        <v>538</v>
      </c>
      <c r="C28" s="44"/>
      <c r="D28" s="30"/>
      <c r="E28" s="23">
        <v>21</v>
      </c>
      <c r="F28" s="23" t="s">
        <v>665</v>
      </c>
      <c r="G28" s="44"/>
    </row>
    <row r="29" spans="1:7" ht="189">
      <c r="A29" s="23">
        <v>24</v>
      </c>
      <c r="B29" s="23" t="s">
        <v>666</v>
      </c>
      <c r="C29" s="42"/>
      <c r="D29" s="30"/>
      <c r="E29" s="23">
        <v>22</v>
      </c>
      <c r="F29" s="23" t="s">
        <v>320</v>
      </c>
      <c r="G29" s="44"/>
    </row>
    <row r="30" spans="1:7" ht="141.75">
      <c r="A30" s="23">
        <v>25</v>
      </c>
      <c r="B30" s="23" t="s">
        <v>667</v>
      </c>
      <c r="C30" s="44"/>
      <c r="D30" s="30"/>
      <c r="E30" s="23">
        <v>23</v>
      </c>
      <c r="F30" s="23" t="s">
        <v>668</v>
      </c>
      <c r="G30" s="44"/>
    </row>
    <row r="31" spans="1:7" ht="141.75">
      <c r="A31" s="23">
        <v>26</v>
      </c>
      <c r="B31" s="23" t="s">
        <v>669</v>
      </c>
      <c r="C31" s="42"/>
      <c r="D31" s="30"/>
      <c r="E31" s="23">
        <v>24</v>
      </c>
      <c r="F31" s="23" t="s">
        <v>664</v>
      </c>
      <c r="G31" s="44"/>
    </row>
    <row r="32" spans="1:7" ht="267.75">
      <c r="A32" s="23">
        <v>27</v>
      </c>
      <c r="B32" s="23" t="s">
        <v>543</v>
      </c>
      <c r="C32" s="44"/>
      <c r="D32" s="30"/>
      <c r="E32" s="23">
        <v>25</v>
      </c>
      <c r="F32" s="23" t="s">
        <v>670</v>
      </c>
      <c r="G32" s="44"/>
    </row>
    <row r="33" spans="1:7" ht="315">
      <c r="A33" s="23">
        <v>28</v>
      </c>
      <c r="B33" s="23" t="s">
        <v>671</v>
      </c>
      <c r="C33" s="44"/>
      <c r="D33" s="30"/>
      <c r="E33" s="23">
        <v>26</v>
      </c>
      <c r="F33" s="23" t="s">
        <v>672</v>
      </c>
      <c r="G33" s="44"/>
    </row>
    <row r="34" spans="1:7" ht="198">
      <c r="A34" s="23">
        <v>29</v>
      </c>
      <c r="B34" s="23" t="s">
        <v>673</v>
      </c>
      <c r="C34" s="44"/>
      <c r="D34" s="14"/>
      <c r="E34" s="25"/>
      <c r="F34" s="21" t="s">
        <v>674</v>
      </c>
      <c r="G34" s="54"/>
    </row>
    <row r="35" spans="1:7" ht="204.75">
      <c r="A35" s="23">
        <v>30</v>
      </c>
      <c r="B35" s="23" t="s">
        <v>675</v>
      </c>
      <c r="C35" s="42"/>
      <c r="D35" s="30"/>
      <c r="E35" s="23">
        <v>27</v>
      </c>
      <c r="F35" s="23" t="s">
        <v>676</v>
      </c>
      <c r="G35" s="44"/>
    </row>
    <row r="36" spans="1:7" ht="252">
      <c r="A36" s="23">
        <v>31</v>
      </c>
      <c r="B36" s="23" t="s">
        <v>677</v>
      </c>
      <c r="C36" s="44"/>
      <c r="D36" s="30"/>
      <c r="E36" s="23">
        <v>28</v>
      </c>
      <c r="F36" s="23" t="s">
        <v>678</v>
      </c>
      <c r="G36" s="44"/>
    </row>
    <row r="37" spans="1:7" ht="204.75">
      <c r="A37" s="23">
        <v>32</v>
      </c>
      <c r="B37" s="23" t="s">
        <v>679</v>
      </c>
      <c r="C37" s="42"/>
      <c r="D37" s="30"/>
      <c r="E37" s="23">
        <v>29</v>
      </c>
      <c r="F37" s="23" t="s">
        <v>680</v>
      </c>
      <c r="G37" s="44"/>
    </row>
    <row r="38" spans="1:7" ht="236.25">
      <c r="A38" s="17"/>
      <c r="B38" s="17"/>
      <c r="C38" s="17"/>
      <c r="D38" s="15"/>
      <c r="E38" s="23">
        <v>30</v>
      </c>
      <c r="F38" s="23" t="s">
        <v>681</v>
      </c>
      <c r="G38" s="44"/>
    </row>
    <row r="39" spans="1:7" ht="99">
      <c r="A39" s="11"/>
      <c r="B39" s="53" t="s">
        <v>682</v>
      </c>
      <c r="C39" s="11"/>
      <c r="E39" s="25"/>
      <c r="F39" s="21" t="s">
        <v>683</v>
      </c>
      <c r="G39" s="54"/>
    </row>
    <row r="40" spans="1:7" ht="110.25">
      <c r="A40" s="23">
        <v>33</v>
      </c>
      <c r="B40" s="23" t="s">
        <v>684</v>
      </c>
      <c r="C40" s="44"/>
      <c r="D40" s="30"/>
      <c r="E40" s="23">
        <v>31</v>
      </c>
      <c r="F40" s="23" t="s">
        <v>325</v>
      </c>
      <c r="G40" s="44"/>
    </row>
    <row r="41" spans="1:7" ht="173.25">
      <c r="A41" s="23">
        <v>34</v>
      </c>
      <c r="B41" s="23" t="s">
        <v>685</v>
      </c>
      <c r="C41" s="42"/>
      <c r="D41" s="30"/>
      <c r="E41" s="23">
        <v>32</v>
      </c>
      <c r="F41" s="23" t="s">
        <v>327</v>
      </c>
      <c r="G41" s="44"/>
    </row>
    <row r="42" spans="1:7" ht="173.25">
      <c r="A42" s="23">
        <v>35</v>
      </c>
      <c r="B42" s="23" t="s">
        <v>686</v>
      </c>
      <c r="C42" s="44"/>
      <c r="D42" s="30"/>
      <c r="E42" s="23">
        <v>33</v>
      </c>
      <c r="F42" s="23" t="s">
        <v>329</v>
      </c>
      <c r="G42" s="44"/>
    </row>
    <row r="43" spans="1:7" ht="94.5">
      <c r="A43" s="23">
        <v>36</v>
      </c>
      <c r="B43" s="23" t="s">
        <v>542</v>
      </c>
      <c r="C43" s="44"/>
      <c r="D43" s="30"/>
      <c r="E43" s="23">
        <v>34</v>
      </c>
      <c r="F43" s="23" t="s">
        <v>331</v>
      </c>
      <c r="G43" s="44"/>
    </row>
    <row r="44" spans="1:7" ht="141.75">
      <c r="A44" s="25"/>
      <c r="B44" s="21" t="s">
        <v>687</v>
      </c>
      <c r="C44" s="54"/>
      <c r="D44" s="15"/>
      <c r="E44" s="23">
        <v>35</v>
      </c>
      <c r="F44" s="23" t="s">
        <v>333</v>
      </c>
      <c r="G44" s="44"/>
    </row>
    <row r="45" spans="1:7" ht="157.5">
      <c r="A45" s="23">
        <v>37</v>
      </c>
      <c r="B45" s="23" t="s">
        <v>688</v>
      </c>
      <c r="C45" s="44"/>
      <c r="D45" s="30"/>
      <c r="E45" s="23">
        <v>36</v>
      </c>
      <c r="F45" s="23" t="s">
        <v>689</v>
      </c>
      <c r="G45" s="44"/>
    </row>
    <row r="46" spans="1:7" ht="220.5">
      <c r="A46" s="23">
        <v>38</v>
      </c>
      <c r="B46" s="23" t="s">
        <v>690</v>
      </c>
      <c r="C46" s="42"/>
      <c r="D46" s="30"/>
      <c r="E46" s="23">
        <v>37</v>
      </c>
      <c r="F46" s="23" t="s">
        <v>691</v>
      </c>
      <c r="G46" s="44"/>
    </row>
    <row r="47" spans="1:7" ht="110.25">
      <c r="A47" s="23">
        <v>39</v>
      </c>
      <c r="B47" s="23" t="s">
        <v>692</v>
      </c>
      <c r="C47" s="44"/>
      <c r="D47" s="30"/>
      <c r="E47" s="23">
        <v>38</v>
      </c>
      <c r="F47" s="23" t="s">
        <v>336</v>
      </c>
      <c r="G47" s="44"/>
    </row>
    <row r="48" spans="1:7" ht="94.5">
      <c r="A48" s="23">
        <v>40</v>
      </c>
      <c r="B48" s="23" t="s">
        <v>693</v>
      </c>
      <c r="C48" s="42"/>
      <c r="D48" s="30"/>
      <c r="E48" s="23">
        <v>39</v>
      </c>
      <c r="F48" s="23" t="s">
        <v>338</v>
      </c>
      <c r="G48" s="44"/>
    </row>
    <row r="49" spans="1:7" ht="236.25">
      <c r="A49" s="23">
        <v>41</v>
      </c>
      <c r="B49" s="23" t="s">
        <v>694</v>
      </c>
      <c r="C49" s="44"/>
      <c r="D49" s="30"/>
      <c r="E49" s="23">
        <v>40</v>
      </c>
      <c r="F49" s="23" t="s">
        <v>695</v>
      </c>
      <c r="G49" s="44"/>
    </row>
    <row r="50" spans="1:7" ht="204.75">
      <c r="A50" s="23">
        <v>42</v>
      </c>
      <c r="B50" s="23" t="s">
        <v>696</v>
      </c>
      <c r="C50" s="42"/>
      <c r="D50" s="30"/>
      <c r="E50" s="23">
        <v>41</v>
      </c>
      <c r="F50" s="23" t="s">
        <v>342</v>
      </c>
      <c r="G50" s="44"/>
    </row>
    <row r="51" spans="1:7" ht="126">
      <c r="A51" s="23">
        <v>43</v>
      </c>
      <c r="B51" s="23" t="s">
        <v>697</v>
      </c>
      <c r="C51" s="44"/>
      <c r="D51" s="30"/>
      <c r="E51" s="23">
        <v>42</v>
      </c>
      <c r="F51" s="23" t="s">
        <v>698</v>
      </c>
      <c r="G51" s="44"/>
    </row>
    <row r="52" spans="1:7" ht="126">
      <c r="A52" s="23">
        <v>44</v>
      </c>
      <c r="B52" s="23" t="s">
        <v>699</v>
      </c>
      <c r="C52" s="44"/>
      <c r="D52" s="30"/>
      <c r="E52" s="23">
        <v>43</v>
      </c>
      <c r="F52" s="23" t="s">
        <v>344</v>
      </c>
      <c r="G52" s="44"/>
    </row>
    <row r="53" spans="1:7" ht="267.75">
      <c r="A53" s="23">
        <v>45</v>
      </c>
      <c r="B53" s="23" t="s">
        <v>700</v>
      </c>
      <c r="C53" s="44"/>
      <c r="D53" s="30"/>
      <c r="E53" s="23">
        <v>44</v>
      </c>
      <c r="F53" s="23" t="s">
        <v>701</v>
      </c>
      <c r="G53" s="44"/>
    </row>
    <row r="54" spans="1:7" ht="141.75">
      <c r="A54" s="23">
        <v>46</v>
      </c>
      <c r="B54" s="23" t="s">
        <v>702</v>
      </c>
      <c r="C54" s="42"/>
      <c r="D54" s="30"/>
      <c r="E54" s="23">
        <v>45</v>
      </c>
      <c r="F54" s="23" t="s">
        <v>703</v>
      </c>
      <c r="G54" s="44"/>
    </row>
    <row r="55" spans="1:7" ht="126">
      <c r="A55" s="23">
        <v>47</v>
      </c>
      <c r="B55" s="23" t="s">
        <v>704</v>
      </c>
      <c r="C55" s="44"/>
      <c r="D55" s="30"/>
      <c r="E55" s="23">
        <v>46</v>
      </c>
      <c r="F55" s="23" t="s">
        <v>239</v>
      </c>
      <c r="G55" s="44"/>
    </row>
    <row r="56" spans="1:7" ht="126">
      <c r="A56" s="23">
        <v>48</v>
      </c>
      <c r="B56" s="23" t="s">
        <v>705</v>
      </c>
      <c r="C56" s="42"/>
      <c r="D56" s="14"/>
      <c r="E56" s="17"/>
      <c r="F56" s="17"/>
      <c r="G56" s="36"/>
    </row>
    <row r="57" spans="1:7" ht="110.25">
      <c r="A57" s="23">
        <v>49</v>
      </c>
      <c r="B57" s="23" t="s">
        <v>706</v>
      </c>
      <c r="C57" s="44"/>
      <c r="D57" s="14"/>
      <c r="F57" s="55" t="s">
        <v>707</v>
      </c>
      <c r="G57" s="44"/>
    </row>
    <row r="58" spans="1:7" ht="110.25">
      <c r="A58" s="23">
        <v>50</v>
      </c>
      <c r="B58" s="23" t="s">
        <v>708</v>
      </c>
      <c r="C58" s="42"/>
      <c r="D58" s="14"/>
      <c r="E58" s="56"/>
      <c r="F58" s="21" t="s">
        <v>709</v>
      </c>
      <c r="G58" s="44"/>
    </row>
    <row r="59" spans="1:7" ht="110.25">
      <c r="A59" s="23">
        <v>51</v>
      </c>
      <c r="B59" s="23" t="s">
        <v>710</v>
      </c>
      <c r="C59" s="44"/>
      <c r="D59" s="30"/>
      <c r="E59" s="23">
        <v>47</v>
      </c>
      <c r="F59" s="23" t="s">
        <v>349</v>
      </c>
      <c r="G59" s="44"/>
    </row>
    <row r="60" spans="1:7" ht="157.5">
      <c r="A60" s="23">
        <v>52</v>
      </c>
      <c r="B60" s="23" t="s">
        <v>711</v>
      </c>
      <c r="C60" s="44"/>
      <c r="D60" s="30"/>
      <c r="E60" s="23">
        <v>48</v>
      </c>
      <c r="F60" s="23" t="s">
        <v>712</v>
      </c>
      <c r="G60" s="44"/>
    </row>
    <row r="61" spans="1:7" ht="126">
      <c r="A61" s="23">
        <v>53</v>
      </c>
      <c r="B61" s="23" t="s">
        <v>713</v>
      </c>
      <c r="C61" s="44"/>
      <c r="D61" s="30"/>
      <c r="E61" s="23">
        <v>49</v>
      </c>
      <c r="F61" s="23" t="s">
        <v>356</v>
      </c>
      <c r="G61" s="44"/>
    </row>
    <row r="62" spans="1:7" ht="141.75">
      <c r="A62" s="23">
        <v>54</v>
      </c>
      <c r="B62" s="23" t="s">
        <v>714</v>
      </c>
      <c r="C62" s="42"/>
      <c r="D62" s="30"/>
      <c r="E62" s="23">
        <v>50</v>
      </c>
      <c r="F62" s="23" t="s">
        <v>715</v>
      </c>
      <c r="G62" s="44"/>
    </row>
    <row r="63" spans="1:7" ht="204.75">
      <c r="A63" s="23">
        <v>55</v>
      </c>
      <c r="B63" s="23" t="s">
        <v>716</v>
      </c>
      <c r="C63" s="44"/>
      <c r="D63" s="30"/>
      <c r="E63" s="23">
        <v>51</v>
      </c>
      <c r="F63" s="23" t="s">
        <v>717</v>
      </c>
      <c r="G63" s="44"/>
    </row>
    <row r="64" spans="1:7" ht="173.25">
      <c r="A64" s="23">
        <v>56</v>
      </c>
      <c r="B64" s="23" t="s">
        <v>718</v>
      </c>
      <c r="C64" s="42"/>
      <c r="D64" s="30"/>
      <c r="E64" s="23">
        <v>52</v>
      </c>
      <c r="F64" s="23" t="s">
        <v>360</v>
      </c>
      <c r="G64" s="44"/>
    </row>
    <row r="65" spans="1:7" ht="94.5">
      <c r="A65" s="23">
        <v>57</v>
      </c>
      <c r="B65" s="23" t="s">
        <v>719</v>
      </c>
      <c r="C65" s="44"/>
      <c r="D65" s="30"/>
      <c r="E65" s="23">
        <v>53</v>
      </c>
      <c r="F65" s="23" t="s">
        <v>366</v>
      </c>
      <c r="G65" s="44"/>
    </row>
    <row r="66" spans="1:7" ht="189">
      <c r="A66" s="23">
        <v>58</v>
      </c>
      <c r="B66" s="23" t="s">
        <v>720</v>
      </c>
      <c r="C66" s="42"/>
      <c r="D66" s="30"/>
      <c r="E66" s="23">
        <v>54</v>
      </c>
      <c r="F66" s="23" t="s">
        <v>721</v>
      </c>
      <c r="G66" s="44"/>
    </row>
    <row r="67" spans="1:7" ht="173.25">
      <c r="A67" s="23">
        <v>59</v>
      </c>
      <c r="B67" s="23" t="s">
        <v>722</v>
      </c>
      <c r="C67" s="44"/>
      <c r="D67" s="30"/>
      <c r="E67" s="23">
        <v>55</v>
      </c>
      <c r="F67" s="23" t="s">
        <v>723</v>
      </c>
      <c r="G67" s="44"/>
    </row>
    <row r="68" spans="1:7" ht="63">
      <c r="A68" s="23">
        <v>60</v>
      </c>
      <c r="B68" s="23" t="s">
        <v>724</v>
      </c>
      <c r="C68" s="44"/>
      <c r="D68" s="30"/>
      <c r="E68" s="23">
        <v>56</v>
      </c>
      <c r="F68" s="23" t="s">
        <v>370</v>
      </c>
      <c r="G68" s="44"/>
    </row>
    <row r="69" spans="1:7" ht="189">
      <c r="A69" s="23">
        <v>61</v>
      </c>
      <c r="B69" s="23" t="s">
        <v>725</v>
      </c>
      <c r="C69" s="44"/>
      <c r="D69" s="30"/>
      <c r="E69" s="23">
        <v>57</v>
      </c>
      <c r="F69" s="23" t="s">
        <v>371</v>
      </c>
      <c r="G69" s="44"/>
    </row>
    <row r="70" spans="1:7" ht="78.75">
      <c r="A70" s="23">
        <v>62</v>
      </c>
      <c r="B70" s="23" t="s">
        <v>726</v>
      </c>
      <c r="C70" s="44"/>
      <c r="D70" s="30"/>
      <c r="E70" s="23">
        <v>58</v>
      </c>
      <c r="F70" s="23" t="s">
        <v>727</v>
      </c>
      <c r="G70" s="44"/>
    </row>
    <row r="71" spans="1:7" ht="141.75">
      <c r="A71" s="23">
        <v>63</v>
      </c>
      <c r="B71" s="23" t="s">
        <v>728</v>
      </c>
      <c r="C71" s="44"/>
      <c r="D71" s="30"/>
      <c r="E71" s="23">
        <v>59</v>
      </c>
      <c r="F71" s="23" t="s">
        <v>729</v>
      </c>
      <c r="G71" s="44"/>
    </row>
    <row r="72" spans="1:7" ht="204.75">
      <c r="A72" s="23">
        <v>64</v>
      </c>
      <c r="B72" s="23" t="s">
        <v>730</v>
      </c>
      <c r="C72" s="44"/>
      <c r="D72" s="30"/>
      <c r="E72" s="23">
        <v>60</v>
      </c>
      <c r="F72" s="23" t="s">
        <v>731</v>
      </c>
      <c r="G72" s="44"/>
    </row>
    <row r="73" spans="1:7" ht="110.25">
      <c r="A73" s="23">
        <v>65</v>
      </c>
      <c r="B73" s="23" t="s">
        <v>732</v>
      </c>
      <c r="C73" s="44"/>
      <c r="D73" s="30"/>
      <c r="E73" s="23">
        <v>61</v>
      </c>
      <c r="F73" s="21" t="s">
        <v>733</v>
      </c>
      <c r="G73" s="54"/>
    </row>
    <row r="74" spans="1:7" ht="78.75">
      <c r="A74" s="23">
        <v>66</v>
      </c>
      <c r="B74" s="23" t="s">
        <v>734</v>
      </c>
      <c r="C74" s="44"/>
      <c r="D74" s="30"/>
      <c r="E74" s="23">
        <v>62</v>
      </c>
      <c r="F74" s="23" t="s">
        <v>384</v>
      </c>
      <c r="G74" s="44"/>
    </row>
    <row r="75" spans="1:7" ht="78.75">
      <c r="A75" s="17"/>
      <c r="B75" s="17"/>
      <c r="C75" s="17"/>
      <c r="E75" s="25"/>
      <c r="F75" s="23" t="s">
        <v>388</v>
      </c>
      <c r="G75" s="44"/>
    </row>
    <row r="76" spans="4:7" ht="189">
      <c r="D76" s="15"/>
      <c r="E76" s="23">
        <v>63</v>
      </c>
      <c r="F76" s="23" t="s">
        <v>735</v>
      </c>
      <c r="G76" s="44"/>
    </row>
    <row r="77" spans="4:7" ht="252">
      <c r="D77" s="15"/>
      <c r="E77" s="23">
        <v>64</v>
      </c>
      <c r="F77" s="23" t="s">
        <v>736</v>
      </c>
      <c r="G77" s="44"/>
    </row>
    <row r="78" spans="4:7" ht="78.75">
      <c r="D78" s="15"/>
      <c r="E78" s="23">
        <v>65</v>
      </c>
      <c r="F78" s="23" t="s">
        <v>392</v>
      </c>
      <c r="G78" s="44"/>
    </row>
    <row r="79" spans="4:7" ht="126">
      <c r="D79" s="15"/>
      <c r="E79" s="23">
        <v>66</v>
      </c>
      <c r="F79" s="23" t="s">
        <v>394</v>
      </c>
      <c r="G79" s="44"/>
    </row>
    <row r="80" spans="4:7" ht="173.25">
      <c r="D80" s="15"/>
      <c r="E80" s="23">
        <v>67</v>
      </c>
      <c r="F80" s="23" t="s">
        <v>737</v>
      </c>
      <c r="G80" s="44"/>
    </row>
    <row r="81" spans="4:7" ht="236.25">
      <c r="D81" s="15"/>
      <c r="E81" s="23">
        <v>68</v>
      </c>
      <c r="F81" s="23" t="s">
        <v>738</v>
      </c>
      <c r="G81" s="44"/>
    </row>
    <row r="82" spans="4:7" ht="63">
      <c r="D82" s="15"/>
      <c r="E82" s="23">
        <v>69</v>
      </c>
      <c r="F82" s="23" t="s">
        <v>398</v>
      </c>
      <c r="G82" s="44"/>
    </row>
    <row r="83" spans="4:7" ht="94.5">
      <c r="D83" s="15"/>
      <c r="E83" s="23">
        <v>70</v>
      </c>
      <c r="F83" s="23" t="s">
        <v>404</v>
      </c>
      <c r="G83" s="44"/>
    </row>
    <row r="84" spans="4:7" ht="78.75">
      <c r="D84" s="15"/>
      <c r="E84" s="23">
        <v>71</v>
      </c>
      <c r="F84" s="23" t="s">
        <v>406</v>
      </c>
      <c r="G84" s="44"/>
    </row>
    <row r="85" spans="4:7" ht="141.75">
      <c r="D85" s="15"/>
      <c r="E85" s="23">
        <v>72</v>
      </c>
      <c r="F85" s="23" t="s">
        <v>411</v>
      </c>
      <c r="G85" s="44"/>
    </row>
    <row r="86" spans="4:7" ht="126">
      <c r="D86" s="15"/>
      <c r="E86" s="23">
        <v>73</v>
      </c>
      <c r="F86" s="23" t="s">
        <v>739</v>
      </c>
      <c r="G86" s="44"/>
    </row>
    <row r="87" spans="4:7" ht="283.5">
      <c r="D87" s="15"/>
      <c r="E87" s="23">
        <v>74</v>
      </c>
      <c r="F87" s="23" t="s">
        <v>740</v>
      </c>
      <c r="G87" s="44"/>
    </row>
    <row r="88" spans="4:7" ht="115.5">
      <c r="D88" s="15"/>
      <c r="E88" s="23">
        <v>75</v>
      </c>
      <c r="F88" s="21" t="s">
        <v>741</v>
      </c>
      <c r="G88" s="54"/>
    </row>
    <row r="89" spans="4:7" ht="47.25">
      <c r="D89" s="15"/>
      <c r="E89" s="23">
        <v>76</v>
      </c>
      <c r="F89" s="23" t="s">
        <v>742</v>
      </c>
      <c r="G89" s="44"/>
    </row>
    <row r="90" spans="5:7" ht="63">
      <c r="E90" s="25"/>
      <c r="F90" s="23" t="s">
        <v>418</v>
      </c>
      <c r="G90" s="44"/>
    </row>
    <row r="91" spans="4:7" ht="47.25">
      <c r="D91" s="15"/>
      <c r="E91" s="23">
        <v>77</v>
      </c>
      <c r="F91" s="23" t="s">
        <v>420</v>
      </c>
      <c r="G91" s="44"/>
    </row>
    <row r="92" spans="4:7" ht="63">
      <c r="D92" s="15"/>
      <c r="E92" s="23">
        <v>78</v>
      </c>
      <c r="F92" s="23" t="s">
        <v>424</v>
      </c>
      <c r="G92" s="44"/>
    </row>
    <row r="93" spans="4:7" ht="78.75">
      <c r="D93" s="15"/>
      <c r="E93" s="23">
        <v>79</v>
      </c>
      <c r="F93" s="23" t="s">
        <v>422</v>
      </c>
      <c r="G93" s="44"/>
    </row>
    <row r="94" spans="4:7" ht="173.25">
      <c r="D94" s="15"/>
      <c r="E94" s="23">
        <v>80</v>
      </c>
      <c r="F94" s="23" t="s">
        <v>743</v>
      </c>
      <c r="G94" s="44"/>
    </row>
    <row r="95" spans="4:7" ht="267.75">
      <c r="D95" s="15"/>
      <c r="E95" s="23">
        <v>81</v>
      </c>
      <c r="F95" s="23" t="s">
        <v>744</v>
      </c>
      <c r="G95" s="44"/>
    </row>
    <row r="96" spans="4:7" ht="157.5">
      <c r="D96" s="15"/>
      <c r="E96" s="23">
        <v>82</v>
      </c>
      <c r="F96" s="23" t="s">
        <v>745</v>
      </c>
      <c r="G96" s="44"/>
    </row>
    <row r="97" spans="4:7" ht="236.25">
      <c r="D97" s="15"/>
      <c r="E97" s="23">
        <v>83</v>
      </c>
      <c r="F97" s="23" t="s">
        <v>746</v>
      </c>
      <c r="G97" s="44"/>
    </row>
    <row r="98" spans="4:7" ht="78.75">
      <c r="D98" s="15"/>
      <c r="E98" s="23">
        <v>84</v>
      </c>
      <c r="F98" s="23" t="s">
        <v>432</v>
      </c>
      <c r="G98" s="44"/>
    </row>
    <row r="99" spans="4:7" ht="63">
      <c r="D99" s="15"/>
      <c r="E99" s="23">
        <v>85</v>
      </c>
      <c r="F99" s="23" t="s">
        <v>434</v>
      </c>
      <c r="G99" s="44"/>
    </row>
    <row r="100" spans="4:7" ht="110.25">
      <c r="D100" s="15"/>
      <c r="E100" s="23">
        <v>86</v>
      </c>
      <c r="F100" s="23" t="s">
        <v>747</v>
      </c>
      <c r="G100" s="44"/>
    </row>
    <row r="101" spans="4:7" ht="173.25">
      <c r="D101" s="15"/>
      <c r="E101" s="23">
        <v>87</v>
      </c>
      <c r="F101" s="23" t="s">
        <v>748</v>
      </c>
      <c r="G101" s="44"/>
    </row>
    <row r="102" spans="4:7" ht="78.75">
      <c r="D102" s="15"/>
      <c r="E102" s="23">
        <v>88</v>
      </c>
      <c r="F102" s="23" t="s">
        <v>239</v>
      </c>
      <c r="G102" s="44"/>
    </row>
    <row r="103" spans="4:7" ht="132">
      <c r="D103" s="15"/>
      <c r="E103" s="23">
        <v>89</v>
      </c>
      <c r="F103" s="21" t="s">
        <v>749</v>
      </c>
      <c r="G103" s="54"/>
    </row>
    <row r="104" spans="4:7" ht="63">
      <c r="D104" s="15"/>
      <c r="E104" s="23">
        <v>90</v>
      </c>
      <c r="F104" s="23" t="s">
        <v>750</v>
      </c>
      <c r="G104" s="44"/>
    </row>
    <row r="105" spans="5:7" ht="63">
      <c r="E105" s="25"/>
      <c r="F105" s="23" t="s">
        <v>446</v>
      </c>
      <c r="G105" s="44"/>
    </row>
    <row r="106" spans="4:7" ht="15.75">
      <c r="D106" s="15"/>
      <c r="E106" s="23">
        <v>91</v>
      </c>
      <c r="F106" s="23" t="s">
        <v>448</v>
      </c>
      <c r="G106" s="44"/>
    </row>
    <row r="107" spans="4:7" ht="126">
      <c r="D107" s="15"/>
      <c r="E107" s="23">
        <v>92</v>
      </c>
      <c r="F107" s="23" t="s">
        <v>751</v>
      </c>
      <c r="G107" s="44"/>
    </row>
    <row r="108" spans="4:7" ht="78.75">
      <c r="D108" s="15"/>
      <c r="E108" s="23">
        <v>93</v>
      </c>
      <c r="F108" s="23" t="s">
        <v>752</v>
      </c>
      <c r="G108" s="44"/>
    </row>
    <row r="109" spans="4:7" ht="204.75">
      <c r="D109" s="15"/>
      <c r="E109" s="23">
        <v>94</v>
      </c>
      <c r="F109" s="23" t="s">
        <v>753</v>
      </c>
      <c r="G109" s="44"/>
    </row>
    <row r="110" spans="4:7" ht="31.5">
      <c r="D110" s="15"/>
      <c r="E110" s="23">
        <v>95</v>
      </c>
      <c r="F110" s="23" t="s">
        <v>450</v>
      </c>
      <c r="G110" s="44"/>
    </row>
    <row r="111" spans="4:7" ht="126">
      <c r="D111" s="15"/>
      <c r="E111" s="23">
        <v>96</v>
      </c>
      <c r="F111" s="23" t="s">
        <v>754</v>
      </c>
      <c r="G111" s="44"/>
    </row>
    <row r="112" spans="4:7" ht="204.75">
      <c r="D112" s="15"/>
      <c r="E112" s="23">
        <v>97</v>
      </c>
      <c r="F112" s="23" t="s">
        <v>755</v>
      </c>
      <c r="G112" s="44"/>
    </row>
    <row r="113" spans="4:7" ht="110.25">
      <c r="D113" s="15"/>
      <c r="E113" s="23">
        <v>98</v>
      </c>
      <c r="F113" s="23" t="s">
        <v>756</v>
      </c>
      <c r="G113" s="44"/>
    </row>
    <row r="114" spans="4:7" ht="141.75">
      <c r="D114" s="15"/>
      <c r="E114" s="23">
        <v>99</v>
      </c>
      <c r="F114" s="23" t="s">
        <v>757</v>
      </c>
      <c r="G114" s="44"/>
    </row>
    <row r="115" spans="4:7" ht="204.75">
      <c r="D115" s="15"/>
      <c r="E115" s="23">
        <v>100</v>
      </c>
      <c r="F115" s="23" t="s">
        <v>758</v>
      </c>
      <c r="G115" s="44"/>
    </row>
  </sheetData>
  <mergeCells count="2">
    <mergeCell ref="A1:D1"/>
    <mergeCell ref="E1:F1"/>
  </mergeCells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/>
  </sheetViews>
  <sheetFormatPr defaultColWidth="9.140625" defaultRowHeight="15" customHeight="1"/>
  <cols>
    <col min="1" max="1" width="3.7109375" style="0" customWidth="1"/>
    <col min="2" max="2" width="71.00390625" style="0" customWidth="1"/>
    <col min="3" max="3" width="6.421875" style="0" customWidth="1"/>
    <col min="4" max="4" width="9.140625" style="0" customWidth="1"/>
    <col min="5" max="5" width="3.7109375" style="0" customWidth="1"/>
    <col min="6" max="6" width="71.00390625" style="0" customWidth="1"/>
    <col min="7" max="7" width="6.421875" style="0" customWidth="1"/>
  </cols>
  <sheetData>
    <row r="1" spans="1:5" ht="15.75">
      <c r="A1" s="40" t="str">
        <f>"Календарне планування з інформатики для 10 класу на "&amp;Календар!A1</f>
        <v>Календарне планування з інформатики для 10 класу на 2011/2012 н.р.</v>
      </c>
      <c r="E1" s="52" t="s">
        <v>759</v>
      </c>
    </row>
    <row r="2" spans="1:7" ht="15" customHeight="1">
      <c r="A2" s="11"/>
      <c r="B2" s="57" t="s">
        <v>13</v>
      </c>
      <c r="C2" s="11"/>
      <c r="E2" s="11"/>
      <c r="F2" s="57" t="s">
        <v>760</v>
      </c>
      <c r="G2" s="11"/>
    </row>
    <row r="3" spans="1:7" ht="115.5">
      <c r="A3" s="42"/>
      <c r="B3" s="21" t="s">
        <v>524</v>
      </c>
      <c r="C3" s="42"/>
      <c r="D3" s="30"/>
      <c r="E3" s="42"/>
      <c r="F3" s="21" t="s">
        <v>579</v>
      </c>
      <c r="G3" s="42"/>
    </row>
    <row r="4" spans="1:7" ht="94.5">
      <c r="A4" s="33">
        <v>1</v>
      </c>
      <c r="B4" s="33" t="s">
        <v>525</v>
      </c>
      <c r="C4" s="44"/>
      <c r="D4" s="30"/>
      <c r="E4" s="33">
        <v>1</v>
      </c>
      <c r="F4" s="33" t="s">
        <v>581</v>
      </c>
      <c r="G4" s="42"/>
    </row>
    <row r="5" spans="1:7" ht="173.25">
      <c r="A5" s="33">
        <v>2</v>
      </c>
      <c r="B5" s="33" t="s">
        <v>29</v>
      </c>
      <c r="C5" s="44"/>
      <c r="D5" s="30"/>
      <c r="E5" s="33">
        <v>2</v>
      </c>
      <c r="F5" s="33" t="s">
        <v>583</v>
      </c>
      <c r="G5" s="42"/>
    </row>
    <row r="6" spans="1:7" ht="141.75">
      <c r="A6" s="33">
        <v>3</v>
      </c>
      <c r="B6" s="33" t="s">
        <v>526</v>
      </c>
      <c r="C6" s="44"/>
      <c r="D6" s="30"/>
      <c r="E6" s="33">
        <v>3</v>
      </c>
      <c r="F6" s="33" t="s">
        <v>585</v>
      </c>
      <c r="G6" s="42"/>
    </row>
    <row r="7" spans="1:7" ht="236.25">
      <c r="A7" s="33">
        <v>4</v>
      </c>
      <c r="B7" s="33" t="s">
        <v>527</v>
      </c>
      <c r="C7" s="44"/>
      <c r="D7" s="30"/>
      <c r="E7" s="33">
        <v>4</v>
      </c>
      <c r="F7" s="33" t="s">
        <v>587</v>
      </c>
      <c r="G7" s="42"/>
    </row>
    <row r="8" spans="1:7" ht="78.75">
      <c r="A8" s="33">
        <v>5</v>
      </c>
      <c r="B8" s="33" t="s">
        <v>528</v>
      </c>
      <c r="C8" s="44"/>
      <c r="D8" s="30"/>
      <c r="E8" s="33">
        <v>5</v>
      </c>
      <c r="F8" s="33" t="s">
        <v>589</v>
      </c>
      <c r="G8" s="42"/>
    </row>
    <row r="9" spans="1:7" ht="204.75">
      <c r="A9" s="33">
        <v>6</v>
      </c>
      <c r="B9" s="33" t="s">
        <v>529</v>
      </c>
      <c r="C9" s="44"/>
      <c r="D9" s="30"/>
      <c r="E9" s="33">
        <v>6</v>
      </c>
      <c r="F9" s="33" t="s">
        <v>591</v>
      </c>
      <c r="G9" s="42"/>
    </row>
    <row r="10" spans="1:7" ht="110.25">
      <c r="A10" s="33">
        <v>7</v>
      </c>
      <c r="B10" s="33" t="s">
        <v>530</v>
      </c>
      <c r="C10" s="44"/>
      <c r="D10" s="30"/>
      <c r="E10" s="33">
        <v>7</v>
      </c>
      <c r="F10" s="33" t="s">
        <v>593</v>
      </c>
      <c r="G10" s="42"/>
    </row>
    <row r="11" spans="1:7" ht="94.5">
      <c r="A11" s="33">
        <v>8</v>
      </c>
      <c r="B11" s="33" t="s">
        <v>531</v>
      </c>
      <c r="C11" s="44"/>
      <c r="D11" s="30"/>
      <c r="E11" s="33">
        <v>8</v>
      </c>
      <c r="F11" s="33" t="s">
        <v>595</v>
      </c>
      <c r="G11" s="42"/>
    </row>
    <row r="12" spans="1:7" ht="204.75">
      <c r="A12" s="33">
        <v>9</v>
      </c>
      <c r="B12" s="33" t="s">
        <v>532</v>
      </c>
      <c r="C12" s="44"/>
      <c r="D12" s="30"/>
      <c r="E12" s="33">
        <v>9</v>
      </c>
      <c r="F12" s="33" t="s">
        <v>597</v>
      </c>
      <c r="G12" s="42"/>
    </row>
    <row r="13" spans="1:7" ht="126">
      <c r="A13" s="33">
        <v>10</v>
      </c>
      <c r="B13" s="33" t="s">
        <v>533</v>
      </c>
      <c r="C13" s="44"/>
      <c r="D13" s="30"/>
      <c r="E13" s="33">
        <v>10</v>
      </c>
      <c r="F13" s="33" t="s">
        <v>599</v>
      </c>
      <c r="G13" s="42"/>
    </row>
    <row r="14" spans="1:7" ht="141.75">
      <c r="A14" s="33">
        <v>11</v>
      </c>
      <c r="B14" s="33" t="s">
        <v>534</v>
      </c>
      <c r="C14" s="44"/>
      <c r="D14" s="30"/>
      <c r="E14" s="33">
        <v>11</v>
      </c>
      <c r="F14" s="33" t="s">
        <v>601</v>
      </c>
      <c r="G14" s="42"/>
    </row>
    <row r="15" spans="1:7" ht="236.25">
      <c r="A15" s="33">
        <v>12</v>
      </c>
      <c r="B15" s="33" t="s">
        <v>535</v>
      </c>
      <c r="C15" s="44"/>
      <c r="D15" s="30"/>
      <c r="E15" s="33">
        <v>12</v>
      </c>
      <c r="F15" s="33" t="s">
        <v>603</v>
      </c>
      <c r="G15" s="42"/>
    </row>
    <row r="16" spans="1:7" ht="126">
      <c r="A16" s="28"/>
      <c r="B16" s="13" t="s">
        <v>536</v>
      </c>
      <c r="C16" s="42"/>
      <c r="D16" s="30"/>
      <c r="E16" s="33">
        <v>13</v>
      </c>
      <c r="F16" s="33" t="s">
        <v>604</v>
      </c>
      <c r="G16" s="42"/>
    </row>
    <row r="17" spans="1:7" ht="78.75">
      <c r="A17" s="33">
        <v>13</v>
      </c>
      <c r="B17" s="33" t="s">
        <v>537</v>
      </c>
      <c r="C17" s="44"/>
      <c r="D17" s="30"/>
      <c r="E17" s="33">
        <v>14</v>
      </c>
      <c r="F17" s="33" t="s">
        <v>605</v>
      </c>
      <c r="G17" s="42"/>
    </row>
    <row r="18" spans="1:7" ht="94.5">
      <c r="A18" s="33">
        <v>14</v>
      </c>
      <c r="B18" s="33" t="s">
        <v>538</v>
      </c>
      <c r="C18" s="44"/>
      <c r="D18" s="30"/>
      <c r="E18" s="33">
        <v>15</v>
      </c>
      <c r="F18" s="33" t="s">
        <v>607</v>
      </c>
      <c r="G18" s="42"/>
    </row>
    <row r="19" spans="1:7" ht="299.25">
      <c r="A19" s="33">
        <v>15</v>
      </c>
      <c r="B19" s="33" t="s">
        <v>539</v>
      </c>
      <c r="C19" s="44"/>
      <c r="D19" s="14"/>
      <c r="E19" s="25"/>
      <c r="F19" s="13" t="s">
        <v>761</v>
      </c>
      <c r="G19" s="42"/>
    </row>
    <row r="20" spans="1:7" ht="126">
      <c r="A20" s="33">
        <v>16</v>
      </c>
      <c r="B20" s="33" t="s">
        <v>540</v>
      </c>
      <c r="C20" s="44"/>
      <c r="D20" s="30"/>
      <c r="E20" s="33">
        <v>16</v>
      </c>
      <c r="F20" s="33" t="s">
        <v>629</v>
      </c>
      <c r="G20" s="42"/>
    </row>
    <row r="21" spans="1:7" ht="236.25">
      <c r="A21" s="33">
        <v>17</v>
      </c>
      <c r="B21" s="33" t="s">
        <v>541</v>
      </c>
      <c r="C21" s="44"/>
      <c r="D21" s="30"/>
      <c r="E21" s="33">
        <v>17</v>
      </c>
      <c r="F21" s="33" t="s">
        <v>762</v>
      </c>
      <c r="G21" s="42"/>
    </row>
    <row r="22" spans="1:7" ht="189">
      <c r="A22" s="33">
        <v>18</v>
      </c>
      <c r="B22" s="33" t="s">
        <v>542</v>
      </c>
      <c r="C22" s="44"/>
      <c r="D22" s="30"/>
      <c r="E22" s="23">
        <v>18</v>
      </c>
      <c r="F22" s="33" t="s">
        <v>631</v>
      </c>
      <c r="G22" s="42"/>
    </row>
    <row r="23" spans="1:7" ht="220.5">
      <c r="A23" s="33">
        <v>19</v>
      </c>
      <c r="B23" s="33" t="s">
        <v>543</v>
      </c>
      <c r="C23" s="44"/>
      <c r="D23" s="30"/>
      <c r="E23" s="23">
        <v>19</v>
      </c>
      <c r="F23" s="33" t="s">
        <v>763</v>
      </c>
      <c r="G23" s="42"/>
    </row>
    <row r="24" spans="1:7" ht="330.75">
      <c r="A24" s="33">
        <v>20</v>
      </c>
      <c r="B24" s="33" t="s">
        <v>544</v>
      </c>
      <c r="C24" s="44"/>
      <c r="D24" s="30"/>
      <c r="E24" s="23">
        <v>20</v>
      </c>
      <c r="F24" s="33" t="s">
        <v>764</v>
      </c>
      <c r="G24" s="42"/>
    </row>
    <row r="25" spans="1:7" ht="189">
      <c r="A25" s="28"/>
      <c r="B25" s="13" t="s">
        <v>545</v>
      </c>
      <c r="C25" s="42"/>
      <c r="D25" s="30"/>
      <c r="E25" s="23">
        <v>21</v>
      </c>
      <c r="F25" s="33" t="s">
        <v>765</v>
      </c>
      <c r="G25" s="42"/>
    </row>
    <row r="26" spans="1:7" ht="126">
      <c r="A26" s="33">
        <v>21</v>
      </c>
      <c r="B26" s="33" t="s">
        <v>546</v>
      </c>
      <c r="C26" s="44"/>
      <c r="D26" s="30"/>
      <c r="E26" s="23">
        <v>22</v>
      </c>
      <c r="F26" s="33" t="s">
        <v>766</v>
      </c>
      <c r="G26" s="42"/>
    </row>
    <row r="27" spans="1:7" ht="252">
      <c r="A27" s="33">
        <v>22</v>
      </c>
      <c r="B27" s="33" t="s">
        <v>547</v>
      </c>
      <c r="C27" s="44"/>
      <c r="D27" s="30"/>
      <c r="E27" s="23">
        <v>23</v>
      </c>
      <c r="F27" s="33" t="s">
        <v>767</v>
      </c>
      <c r="G27" s="42"/>
    </row>
    <row r="28" spans="1:7" ht="283.5">
      <c r="A28" s="33">
        <v>23</v>
      </c>
      <c r="B28" s="33" t="s">
        <v>548</v>
      </c>
      <c r="C28" s="44"/>
      <c r="D28" s="30"/>
      <c r="E28" s="23">
        <v>24</v>
      </c>
      <c r="F28" s="33" t="s">
        <v>768</v>
      </c>
      <c r="G28" s="42"/>
    </row>
    <row r="29" spans="1:7" ht="110.25">
      <c r="A29" s="33">
        <v>24</v>
      </c>
      <c r="B29" s="33" t="s">
        <v>549</v>
      </c>
      <c r="C29" s="44"/>
      <c r="D29" s="14"/>
      <c r="E29" s="25"/>
      <c r="F29" s="13" t="s">
        <v>769</v>
      </c>
      <c r="G29" s="42"/>
    </row>
    <row r="30" spans="1:7" ht="236.25">
      <c r="A30" s="33">
        <v>25</v>
      </c>
      <c r="B30" s="33" t="s">
        <v>550</v>
      </c>
      <c r="C30" s="44"/>
      <c r="D30" s="30"/>
      <c r="E30" s="23">
        <v>25</v>
      </c>
      <c r="F30" s="33" t="s">
        <v>644</v>
      </c>
      <c r="G30" s="42"/>
    </row>
    <row r="31" spans="1:7" ht="236.25">
      <c r="A31" s="33">
        <v>26</v>
      </c>
      <c r="B31" s="33" t="s">
        <v>551</v>
      </c>
      <c r="C31" s="44"/>
      <c r="D31" s="30"/>
      <c r="E31" s="23">
        <v>26</v>
      </c>
      <c r="F31" s="33" t="s">
        <v>646</v>
      </c>
      <c r="G31" s="42"/>
    </row>
    <row r="32" spans="1:7" ht="110.25">
      <c r="A32" s="28"/>
      <c r="B32" s="13" t="s">
        <v>552</v>
      </c>
      <c r="C32" s="44"/>
      <c r="D32" s="30"/>
      <c r="E32" s="23">
        <v>27</v>
      </c>
      <c r="F32" s="33" t="s">
        <v>770</v>
      </c>
      <c r="G32" s="42"/>
    </row>
    <row r="33" spans="1:7" ht="157.5">
      <c r="A33" s="33">
        <v>27</v>
      </c>
      <c r="B33" s="33" t="s">
        <v>553</v>
      </c>
      <c r="C33" s="44"/>
      <c r="D33" s="30"/>
      <c r="E33" s="23">
        <v>28</v>
      </c>
      <c r="F33" s="33" t="s">
        <v>771</v>
      </c>
      <c r="G33" s="42"/>
    </row>
    <row r="34" spans="1:7" ht="173.25">
      <c r="A34" s="33">
        <v>28</v>
      </c>
      <c r="B34" s="33" t="s">
        <v>554</v>
      </c>
      <c r="C34" s="44"/>
      <c r="D34" s="30"/>
      <c r="E34" s="23">
        <v>29</v>
      </c>
      <c r="F34" s="33" t="s">
        <v>772</v>
      </c>
      <c r="G34" s="42"/>
    </row>
    <row r="35" spans="1:7" ht="141.75">
      <c r="A35" s="33">
        <v>29</v>
      </c>
      <c r="B35" s="33" t="s">
        <v>555</v>
      </c>
      <c r="C35" s="44"/>
      <c r="D35" s="30"/>
      <c r="E35" s="23">
        <v>30</v>
      </c>
      <c r="F35" s="33" t="s">
        <v>773</v>
      </c>
      <c r="G35" s="42"/>
    </row>
    <row r="36" spans="1:7" ht="141.75">
      <c r="A36" s="33">
        <v>30</v>
      </c>
      <c r="B36" s="33" t="s">
        <v>555</v>
      </c>
      <c r="C36" s="44"/>
      <c r="D36" s="30"/>
      <c r="E36" s="23">
        <v>31</v>
      </c>
      <c r="F36" s="33" t="s">
        <v>774</v>
      </c>
      <c r="G36" s="42"/>
    </row>
    <row r="37" spans="1:7" ht="157.5">
      <c r="A37" s="33">
        <v>31</v>
      </c>
      <c r="B37" s="33" t="s">
        <v>209</v>
      </c>
      <c r="C37" s="44"/>
      <c r="D37" s="30"/>
      <c r="E37" s="23">
        <v>32</v>
      </c>
      <c r="F37" s="33" t="s">
        <v>775</v>
      </c>
      <c r="G37" s="42"/>
    </row>
    <row r="38" spans="1:7" ht="94.5">
      <c r="A38" s="33">
        <v>32</v>
      </c>
      <c r="B38" s="33" t="s">
        <v>209</v>
      </c>
      <c r="C38" s="44"/>
      <c r="D38" s="30"/>
      <c r="E38" s="23">
        <v>33</v>
      </c>
      <c r="F38" s="33" t="s">
        <v>776</v>
      </c>
      <c r="G38" s="42"/>
    </row>
    <row r="39" spans="1:7" ht="141.75">
      <c r="A39" s="33">
        <v>33</v>
      </c>
      <c r="B39" s="33" t="s">
        <v>209</v>
      </c>
      <c r="C39" s="44"/>
      <c r="D39" s="30"/>
      <c r="E39" s="23">
        <v>34</v>
      </c>
      <c r="F39" s="33" t="s">
        <v>777</v>
      </c>
      <c r="G39" s="42"/>
    </row>
    <row r="40" spans="1:7" ht="31.5">
      <c r="A40" s="33">
        <v>34</v>
      </c>
      <c r="B40" s="33" t="s">
        <v>209</v>
      </c>
      <c r="C40" s="44"/>
      <c r="D40" s="30"/>
      <c r="E40" s="23">
        <v>35</v>
      </c>
      <c r="F40" s="33" t="s">
        <v>209</v>
      </c>
      <c r="G40" s="42"/>
    </row>
    <row r="41" spans="1:7" ht="31.5">
      <c r="A41" s="17"/>
      <c r="B41" s="17"/>
      <c r="C41" s="17"/>
      <c r="D41" s="15"/>
      <c r="E41" s="23">
        <v>35</v>
      </c>
      <c r="F41" s="33" t="s">
        <v>209</v>
      </c>
      <c r="G41" s="42"/>
    </row>
    <row r="42" spans="5:7" ht="15" customHeight="1">
      <c r="E42" s="17"/>
      <c r="F42" s="17"/>
      <c r="G42" s="17"/>
    </row>
    <row r="44" ht="15.75">
      <c r="B44" s="58" t="str">
        <f>"Календарне планування з інформатики для 11 класу"</f>
        <v>Календарне планування з інформатики для 11 класу</v>
      </c>
    </row>
    <row r="45" spans="1:6" ht="31.5">
      <c r="A45" s="11"/>
      <c r="B45" s="59" t="s">
        <v>13</v>
      </c>
      <c r="E45" s="11"/>
      <c r="F45" s="57" t="s">
        <v>778</v>
      </c>
    </row>
    <row r="46" spans="1:7" ht="132">
      <c r="A46" s="28"/>
      <c r="B46" s="13" t="s">
        <v>779</v>
      </c>
      <c r="C46" s="14"/>
      <c r="D46" s="15"/>
      <c r="E46" s="42"/>
      <c r="F46" s="21" t="s">
        <v>780</v>
      </c>
      <c r="G46" s="14"/>
    </row>
    <row r="47" spans="1:7" ht="141.75">
      <c r="A47" s="33">
        <v>1</v>
      </c>
      <c r="B47" s="33" t="s">
        <v>781</v>
      </c>
      <c r="C47" s="14"/>
      <c r="D47" s="15"/>
      <c r="E47" s="33">
        <v>1</v>
      </c>
      <c r="F47" s="33" t="s">
        <v>782</v>
      </c>
      <c r="G47" s="14"/>
    </row>
    <row r="48" spans="1:7" ht="110.25">
      <c r="A48" s="33">
        <v>2</v>
      </c>
      <c r="B48" s="33" t="s">
        <v>783</v>
      </c>
      <c r="C48" s="14"/>
      <c r="D48" s="15"/>
      <c r="E48" s="33">
        <v>2</v>
      </c>
      <c r="F48" s="33" t="s">
        <v>784</v>
      </c>
      <c r="G48" s="14"/>
    </row>
    <row r="49" spans="1:7" ht="157.5">
      <c r="A49" s="33">
        <v>3</v>
      </c>
      <c r="B49" s="33" t="s">
        <v>785</v>
      </c>
      <c r="C49" s="14"/>
      <c r="D49" s="15"/>
      <c r="E49" s="33">
        <v>3</v>
      </c>
      <c r="F49" s="33" t="s">
        <v>786</v>
      </c>
      <c r="G49" s="14"/>
    </row>
    <row r="50" spans="1:7" ht="173.25">
      <c r="A50" s="33">
        <v>4</v>
      </c>
      <c r="B50" s="33" t="s">
        <v>787</v>
      </c>
      <c r="C50" s="14"/>
      <c r="D50" s="15"/>
      <c r="E50" s="33">
        <v>4</v>
      </c>
      <c r="F50" s="33" t="s">
        <v>788</v>
      </c>
      <c r="G50" s="14"/>
    </row>
    <row r="51" spans="1:7" ht="173.25">
      <c r="A51" s="33">
        <v>5</v>
      </c>
      <c r="B51" s="33" t="s">
        <v>789</v>
      </c>
      <c r="C51" s="14"/>
      <c r="D51" s="15"/>
      <c r="E51" s="33">
        <v>5</v>
      </c>
      <c r="F51" s="33" t="s">
        <v>790</v>
      </c>
      <c r="G51" s="14"/>
    </row>
    <row r="52" spans="1:7" ht="148.5">
      <c r="A52" s="25"/>
      <c r="B52" s="13" t="s">
        <v>791</v>
      </c>
      <c r="C52" s="14"/>
      <c r="D52" s="15"/>
      <c r="E52" s="33">
        <v>6</v>
      </c>
      <c r="F52" s="33" t="s">
        <v>792</v>
      </c>
      <c r="G52" s="14"/>
    </row>
    <row r="53" spans="1:7" ht="299.25">
      <c r="A53" s="33">
        <v>6</v>
      </c>
      <c r="B53" s="33" t="s">
        <v>582</v>
      </c>
      <c r="C53" s="14"/>
      <c r="D53" s="15"/>
      <c r="E53" s="33">
        <v>7</v>
      </c>
      <c r="F53" s="33" t="s">
        <v>793</v>
      </c>
      <c r="G53" s="14"/>
    </row>
    <row r="54" spans="1:7" ht="157.5">
      <c r="A54" s="33">
        <v>7</v>
      </c>
      <c r="B54" s="33" t="s">
        <v>794</v>
      </c>
      <c r="C54" s="14"/>
      <c r="D54" s="15"/>
      <c r="E54" s="33">
        <v>8</v>
      </c>
      <c r="F54" s="33" t="s">
        <v>795</v>
      </c>
      <c r="G54" s="14"/>
    </row>
    <row r="55" spans="1:7" ht="126">
      <c r="A55" s="33">
        <v>8</v>
      </c>
      <c r="B55" s="33" t="s">
        <v>586</v>
      </c>
      <c r="C55" s="14"/>
      <c r="D55" s="15"/>
      <c r="E55" s="33">
        <v>9</v>
      </c>
      <c r="F55" s="33" t="s">
        <v>796</v>
      </c>
      <c r="G55" s="14"/>
    </row>
    <row r="56" spans="1:7" ht="126">
      <c r="A56" s="33">
        <v>9</v>
      </c>
      <c r="B56" s="33" t="s">
        <v>797</v>
      </c>
      <c r="C56" s="14"/>
      <c r="D56" s="15"/>
      <c r="E56" s="33">
        <v>10</v>
      </c>
      <c r="F56" s="33" t="s">
        <v>798</v>
      </c>
      <c r="G56" s="14"/>
    </row>
    <row r="57" spans="1:7" ht="141.75">
      <c r="A57" s="33">
        <v>10</v>
      </c>
      <c r="B57" s="33" t="s">
        <v>799</v>
      </c>
      <c r="C57" s="14"/>
      <c r="D57" s="15"/>
      <c r="E57" s="33">
        <v>11</v>
      </c>
      <c r="F57" s="33" t="s">
        <v>800</v>
      </c>
      <c r="G57" s="14"/>
    </row>
    <row r="58" spans="1:7" ht="267.75">
      <c r="A58" s="33">
        <v>11</v>
      </c>
      <c r="B58" s="33" t="s">
        <v>801</v>
      </c>
      <c r="C58" s="14"/>
      <c r="D58" s="15"/>
      <c r="E58" s="33">
        <v>12</v>
      </c>
      <c r="F58" s="33" t="s">
        <v>802</v>
      </c>
      <c r="G58" s="14"/>
    </row>
    <row r="59" spans="1:7" ht="189">
      <c r="A59" s="33">
        <v>12</v>
      </c>
      <c r="B59" s="33" t="s">
        <v>803</v>
      </c>
      <c r="C59" s="14"/>
      <c r="D59" s="15"/>
      <c r="E59" s="33">
        <v>13</v>
      </c>
      <c r="F59" s="33" t="s">
        <v>804</v>
      </c>
      <c r="G59" s="14"/>
    </row>
    <row r="60" spans="1:7" ht="157.5">
      <c r="A60" s="33">
        <v>13</v>
      </c>
      <c r="B60" s="33" t="s">
        <v>805</v>
      </c>
      <c r="C60" s="14"/>
      <c r="D60" s="15"/>
      <c r="E60" s="33">
        <v>14</v>
      </c>
      <c r="F60" s="33" t="s">
        <v>806</v>
      </c>
      <c r="G60" s="14"/>
    </row>
    <row r="61" spans="1:7" ht="141.75">
      <c r="A61" s="33">
        <v>14</v>
      </c>
      <c r="B61" s="33" t="s">
        <v>598</v>
      </c>
      <c r="C61" s="14"/>
      <c r="D61" s="15"/>
      <c r="E61" s="33">
        <v>15</v>
      </c>
      <c r="F61" s="33" t="s">
        <v>807</v>
      </c>
      <c r="G61" s="14"/>
    </row>
    <row r="62" spans="1:7" ht="189">
      <c r="A62" s="33">
        <v>15</v>
      </c>
      <c r="B62" s="33" t="s">
        <v>808</v>
      </c>
      <c r="C62" s="14"/>
      <c r="D62" s="15"/>
      <c r="E62" s="33">
        <v>16</v>
      </c>
      <c r="F62" s="33" t="s">
        <v>809</v>
      </c>
      <c r="G62" s="14"/>
    </row>
    <row r="63" spans="1:7" ht="204.75">
      <c r="A63" s="33">
        <v>16</v>
      </c>
      <c r="B63" s="33" t="s">
        <v>810</v>
      </c>
      <c r="C63" s="14"/>
      <c r="D63" s="15"/>
      <c r="E63" s="33">
        <v>17</v>
      </c>
      <c r="F63" s="33" t="s">
        <v>811</v>
      </c>
      <c r="G63" s="14"/>
    </row>
    <row r="64" spans="1:7" ht="189">
      <c r="A64" s="25"/>
      <c r="B64" s="13" t="s">
        <v>812</v>
      </c>
      <c r="C64" s="14"/>
      <c r="D64" s="15"/>
      <c r="E64" s="33">
        <v>18</v>
      </c>
      <c r="F64" s="33" t="s">
        <v>813</v>
      </c>
      <c r="G64" s="14"/>
    </row>
    <row r="65" spans="1:7" ht="220.5">
      <c r="A65" s="33">
        <v>17</v>
      </c>
      <c r="B65" s="33" t="s">
        <v>814</v>
      </c>
      <c r="C65" s="14"/>
      <c r="D65" s="15"/>
      <c r="E65" s="33">
        <v>19</v>
      </c>
      <c r="F65" s="33" t="s">
        <v>815</v>
      </c>
      <c r="G65" s="14"/>
    </row>
    <row r="66" spans="1:7" ht="141.75">
      <c r="A66" s="33">
        <v>18</v>
      </c>
      <c r="B66" s="33" t="s">
        <v>816</v>
      </c>
      <c r="C66" s="14"/>
      <c r="D66" s="15"/>
      <c r="E66" s="33">
        <v>20</v>
      </c>
      <c r="F66" s="33" t="s">
        <v>817</v>
      </c>
      <c r="G66" s="14"/>
    </row>
    <row r="67" spans="1:7" ht="204.75">
      <c r="A67" s="33">
        <v>19</v>
      </c>
      <c r="B67" s="33" t="s">
        <v>818</v>
      </c>
      <c r="C67" s="14"/>
      <c r="D67" s="15"/>
      <c r="E67" s="33">
        <v>21</v>
      </c>
      <c r="F67" s="33" t="s">
        <v>819</v>
      </c>
      <c r="G67" s="14"/>
    </row>
    <row r="68" spans="1:7" ht="157.5">
      <c r="A68" s="33">
        <v>20</v>
      </c>
      <c r="B68" s="33" t="s">
        <v>820</v>
      </c>
      <c r="C68" s="14"/>
      <c r="D68" s="15"/>
      <c r="E68" s="33">
        <v>22</v>
      </c>
      <c r="F68" s="33" t="s">
        <v>821</v>
      </c>
      <c r="G68" s="14"/>
    </row>
    <row r="69" spans="1:7" ht="198">
      <c r="A69" s="33">
        <v>21</v>
      </c>
      <c r="B69" s="33" t="s">
        <v>822</v>
      </c>
      <c r="C69" s="14"/>
      <c r="D69" s="15"/>
      <c r="E69" s="33"/>
      <c r="F69" s="13" t="s">
        <v>823</v>
      </c>
      <c r="G69" s="14"/>
    </row>
    <row r="70" spans="1:7" ht="236.25">
      <c r="A70" s="33">
        <v>22</v>
      </c>
      <c r="B70" s="33" t="s">
        <v>824</v>
      </c>
      <c r="C70" s="14"/>
      <c r="D70" s="15"/>
      <c r="E70" s="33">
        <v>23</v>
      </c>
      <c r="F70" s="33" t="s">
        <v>825</v>
      </c>
      <c r="G70" s="14"/>
    </row>
    <row r="71" spans="1:7" ht="157.5">
      <c r="A71" s="33">
        <v>23</v>
      </c>
      <c r="B71" s="33" t="s">
        <v>826</v>
      </c>
      <c r="C71" s="14"/>
      <c r="D71" s="15"/>
      <c r="E71" s="33">
        <v>24</v>
      </c>
      <c r="F71" s="33" t="s">
        <v>827</v>
      </c>
      <c r="G71" s="14"/>
    </row>
    <row r="72" spans="1:7" ht="63">
      <c r="A72" s="33">
        <v>24</v>
      </c>
      <c r="B72" s="33" t="s">
        <v>828</v>
      </c>
      <c r="C72" s="14"/>
      <c r="D72" s="15"/>
      <c r="E72" s="33">
        <v>25</v>
      </c>
      <c r="F72" s="33" t="s">
        <v>829</v>
      </c>
      <c r="G72" s="14"/>
    </row>
    <row r="73" spans="1:7" ht="220.5">
      <c r="A73" s="33">
        <v>25</v>
      </c>
      <c r="B73" s="33" t="s">
        <v>830</v>
      </c>
      <c r="C73" s="14"/>
      <c r="D73" s="15"/>
      <c r="E73" s="33">
        <v>26</v>
      </c>
      <c r="F73" s="33" t="s">
        <v>831</v>
      </c>
      <c r="G73" s="14"/>
    </row>
    <row r="74" spans="1:7" ht="173.25">
      <c r="A74" s="25"/>
      <c r="B74" s="13" t="s">
        <v>832</v>
      </c>
      <c r="C74" s="14"/>
      <c r="D74" s="15"/>
      <c r="E74" s="33">
        <v>27</v>
      </c>
      <c r="F74" s="33" t="s">
        <v>833</v>
      </c>
      <c r="G74" s="14"/>
    </row>
    <row r="75" spans="1:7" ht="126">
      <c r="A75" s="33">
        <v>26</v>
      </c>
      <c r="B75" s="33" t="s">
        <v>834</v>
      </c>
      <c r="C75" s="14"/>
      <c r="D75" s="15"/>
      <c r="E75" s="33">
        <v>28</v>
      </c>
      <c r="F75" s="33" t="s">
        <v>835</v>
      </c>
      <c r="G75" s="14"/>
    </row>
    <row r="76" spans="1:7" ht="110.25">
      <c r="A76" s="33">
        <v>27</v>
      </c>
      <c r="B76" s="33" t="s">
        <v>836</v>
      </c>
      <c r="C76" s="14"/>
      <c r="D76" s="15"/>
      <c r="E76" s="33">
        <v>29</v>
      </c>
      <c r="F76" s="33" t="s">
        <v>837</v>
      </c>
      <c r="G76" s="14"/>
    </row>
    <row r="77" spans="1:7" ht="252">
      <c r="A77" s="33">
        <v>28</v>
      </c>
      <c r="B77" s="33" t="s">
        <v>838</v>
      </c>
      <c r="C77" s="14"/>
      <c r="D77" s="15"/>
      <c r="E77" s="33">
        <v>30</v>
      </c>
      <c r="F77" s="33" t="s">
        <v>839</v>
      </c>
      <c r="G77" s="14"/>
    </row>
    <row r="78" spans="1:7" ht="189">
      <c r="A78" s="33">
        <v>29</v>
      </c>
      <c r="B78" s="33" t="s">
        <v>840</v>
      </c>
      <c r="C78" s="14"/>
      <c r="D78" s="15"/>
      <c r="E78" s="33">
        <v>31</v>
      </c>
      <c r="F78" s="33" t="s">
        <v>841</v>
      </c>
      <c r="G78" s="14"/>
    </row>
    <row r="79" spans="1:7" ht="63">
      <c r="A79" s="33">
        <v>30</v>
      </c>
      <c r="B79" s="33" t="s">
        <v>842</v>
      </c>
      <c r="C79" s="14"/>
      <c r="D79" s="15"/>
      <c r="E79" s="33">
        <v>32</v>
      </c>
      <c r="F79" s="33" t="s">
        <v>209</v>
      </c>
      <c r="G79" s="14"/>
    </row>
    <row r="80" spans="1:7" ht="31.5">
      <c r="A80" s="33">
        <v>31</v>
      </c>
      <c r="B80" s="33" t="s">
        <v>843</v>
      </c>
      <c r="C80" s="14"/>
      <c r="D80" s="15"/>
      <c r="E80" s="33">
        <v>33</v>
      </c>
      <c r="F80" s="33" t="s">
        <v>209</v>
      </c>
      <c r="G80" s="14"/>
    </row>
    <row r="81" spans="1:7" ht="157.5">
      <c r="A81" s="33">
        <v>32</v>
      </c>
      <c r="B81" s="33" t="s">
        <v>844</v>
      </c>
      <c r="C81" s="14"/>
      <c r="D81" s="15"/>
      <c r="E81" s="33">
        <v>34</v>
      </c>
      <c r="F81" s="33" t="s">
        <v>209</v>
      </c>
      <c r="G81" s="14"/>
    </row>
    <row r="82" spans="1:7" ht="157.5">
      <c r="A82" s="33">
        <v>33</v>
      </c>
      <c r="B82" s="33" t="s">
        <v>845</v>
      </c>
      <c r="C82" s="14"/>
      <c r="D82" s="15"/>
      <c r="E82" s="33">
        <v>35</v>
      </c>
      <c r="F82" s="33" t="s">
        <v>209</v>
      </c>
      <c r="G82" s="14"/>
    </row>
    <row r="83" spans="1:6" ht="31.5">
      <c r="A83" s="33">
        <v>34</v>
      </c>
      <c r="B83" s="33" t="s">
        <v>209</v>
      </c>
      <c r="C83" s="14"/>
      <c r="E83" s="17"/>
      <c r="F83" s="17"/>
    </row>
    <row r="84" spans="1:3" ht="31.5">
      <c r="A84" s="33">
        <v>35</v>
      </c>
      <c r="B84" s="33" t="s">
        <v>209</v>
      </c>
      <c r="C84" s="14"/>
    </row>
  </sheetData>
  <mergeCells count="3">
    <mergeCell ref="A1:D1"/>
    <mergeCell ref="E1:F1"/>
    <mergeCell ref="B44:F44"/>
  </mergeCells>
  <printOptions/>
  <pageMargins left="0.75" right="0.75" top="1" bottom="1" header="0.5" footer="0.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/>
  </sheetViews>
  <sheetFormatPr defaultColWidth="9.140625" defaultRowHeight="15.75" customHeight="1"/>
  <cols>
    <col min="1" max="1" width="3.7109375" style="0" customWidth="1"/>
    <col min="2" max="2" width="71.00390625" style="0" customWidth="1"/>
    <col min="3" max="3" width="6.421875" style="0" customWidth="1"/>
    <col min="4" max="6" width="9.140625" style="0" customWidth="1"/>
  </cols>
  <sheetData>
    <row r="1" spans="1:5" ht="15.75">
      <c r="A1" s="40" t="str">
        <f>"Календарне планування з інформатики для 11 класу на "&amp;Календар!A1</f>
        <v>Календарне планування з інформатики для 11 класу на 2011/2012 н.р.</v>
      </c>
      <c r="E1" s="19" t="s">
        <v>229</v>
      </c>
    </row>
    <row r="2" spans="1:3" ht="15.75" customHeight="1">
      <c r="A2" s="41"/>
      <c r="B2" s="60"/>
      <c r="C2" s="41"/>
    </row>
    <row r="3" spans="1:4" ht="115.5">
      <c r="A3" s="42"/>
      <c r="B3" s="21" t="s">
        <v>779</v>
      </c>
      <c r="C3" s="42"/>
      <c r="D3" s="43"/>
    </row>
    <row r="4" spans="1:4" ht="94.5">
      <c r="A4" s="23">
        <v>1</v>
      </c>
      <c r="B4" s="23" t="s">
        <v>781</v>
      </c>
      <c r="C4" s="44"/>
      <c r="D4" s="14"/>
    </row>
    <row r="5" spans="1:4" ht="110.25">
      <c r="A5" s="23">
        <v>2</v>
      </c>
      <c r="B5" s="23" t="s">
        <v>783</v>
      </c>
      <c r="C5" s="44"/>
      <c r="D5" s="14"/>
    </row>
    <row r="6" spans="1:4" ht="157.5">
      <c r="A6" s="23">
        <v>3</v>
      </c>
      <c r="B6" s="23" t="s">
        <v>785</v>
      </c>
      <c r="C6" s="44"/>
      <c r="D6" s="14"/>
    </row>
    <row r="7" spans="1:4" ht="126">
      <c r="A7" s="23">
        <v>4</v>
      </c>
      <c r="B7" s="23" t="s">
        <v>787</v>
      </c>
      <c r="C7" s="44"/>
      <c r="D7" s="14"/>
    </row>
    <row r="8" spans="1:4" ht="173.25">
      <c r="A8" s="23">
        <v>5</v>
      </c>
      <c r="B8" s="23" t="s">
        <v>789</v>
      </c>
      <c r="C8" s="44"/>
      <c r="D8" s="14"/>
    </row>
    <row r="9" spans="1:3" ht="148.5">
      <c r="A9" s="25"/>
      <c r="B9" s="21" t="s">
        <v>791</v>
      </c>
      <c r="C9" s="54"/>
    </row>
    <row r="10" spans="1:4" ht="141.75">
      <c r="A10" s="23">
        <v>6</v>
      </c>
      <c r="B10" s="23" t="s">
        <v>582</v>
      </c>
      <c r="C10" s="44"/>
      <c r="D10" s="14"/>
    </row>
    <row r="11" spans="1:4" ht="141.75">
      <c r="A11" s="23">
        <v>7</v>
      </c>
      <c r="B11" s="23" t="s">
        <v>794</v>
      </c>
      <c r="C11" s="42"/>
      <c r="D11" s="14"/>
    </row>
    <row r="12" spans="1:4" ht="126">
      <c r="A12" s="23">
        <v>8</v>
      </c>
      <c r="B12" s="23" t="s">
        <v>586</v>
      </c>
      <c r="C12" s="44"/>
      <c r="D12" s="14"/>
    </row>
    <row r="13" spans="1:4" ht="63">
      <c r="A13" s="23">
        <v>9</v>
      </c>
      <c r="B13" s="23" t="s">
        <v>797</v>
      </c>
      <c r="C13" s="42"/>
      <c r="D13" s="14"/>
    </row>
    <row r="14" spans="1:4" ht="126">
      <c r="A14" s="23">
        <v>10</v>
      </c>
      <c r="B14" s="23" t="s">
        <v>799</v>
      </c>
      <c r="C14" s="44"/>
      <c r="D14" s="14"/>
    </row>
    <row r="15" spans="1:4" ht="267.75">
      <c r="A15" s="23">
        <v>11</v>
      </c>
      <c r="B15" s="23" t="s">
        <v>801</v>
      </c>
      <c r="C15" s="42"/>
      <c r="D15" s="14"/>
    </row>
    <row r="16" spans="1:4" ht="63">
      <c r="A16" s="23">
        <v>12</v>
      </c>
      <c r="B16" s="23" t="s">
        <v>803</v>
      </c>
      <c r="C16" s="44"/>
      <c r="D16" s="14"/>
    </row>
    <row r="17" spans="1:4" ht="141.75">
      <c r="A17" s="23">
        <v>13</v>
      </c>
      <c r="B17" s="23" t="s">
        <v>805</v>
      </c>
      <c r="C17" s="42"/>
      <c r="D17" s="14"/>
    </row>
    <row r="18" spans="1:4" ht="63">
      <c r="A18" s="23">
        <v>14</v>
      </c>
      <c r="B18" s="23" t="s">
        <v>598</v>
      </c>
      <c r="C18" s="44"/>
      <c r="D18" s="14"/>
    </row>
    <row r="19" spans="1:4" ht="94.5">
      <c r="A19" s="23">
        <v>15</v>
      </c>
      <c r="B19" s="23" t="s">
        <v>808</v>
      </c>
      <c r="C19" s="42"/>
      <c r="D19" s="14"/>
    </row>
    <row r="20" spans="1:4" ht="204.75">
      <c r="A20" s="23">
        <v>16</v>
      </c>
      <c r="B20" s="23" t="s">
        <v>810</v>
      </c>
      <c r="C20" s="42"/>
      <c r="D20" s="14"/>
    </row>
    <row r="21" spans="1:3" ht="49.5">
      <c r="A21" s="25"/>
      <c r="B21" s="21" t="s">
        <v>812</v>
      </c>
      <c r="C21" s="54"/>
    </row>
    <row r="22" spans="1:4" ht="78.75">
      <c r="A22" s="23">
        <v>17</v>
      </c>
      <c r="B22" s="23" t="s">
        <v>814</v>
      </c>
      <c r="C22" s="42"/>
      <c r="D22" s="14"/>
    </row>
    <row r="23" spans="1:4" ht="63">
      <c r="A23" s="23">
        <v>18</v>
      </c>
      <c r="B23" s="23" t="s">
        <v>816</v>
      </c>
      <c r="C23" s="42"/>
      <c r="D23" s="14"/>
    </row>
    <row r="24" spans="1:4" ht="204.75">
      <c r="A24" s="23">
        <v>19</v>
      </c>
      <c r="B24" s="23" t="s">
        <v>818</v>
      </c>
      <c r="C24" s="42"/>
      <c r="D24" s="14"/>
    </row>
    <row r="25" spans="1:4" ht="157.5">
      <c r="A25" s="23">
        <v>20</v>
      </c>
      <c r="B25" s="23" t="s">
        <v>820</v>
      </c>
      <c r="C25" s="42"/>
      <c r="D25" s="14"/>
    </row>
    <row r="26" spans="1:4" ht="94.5">
      <c r="A26" s="23">
        <v>21</v>
      </c>
      <c r="B26" s="23" t="s">
        <v>822</v>
      </c>
      <c r="C26" s="42"/>
      <c r="D26" s="14"/>
    </row>
    <row r="27" spans="1:4" ht="236.25">
      <c r="A27" s="23">
        <v>22</v>
      </c>
      <c r="B27" s="23" t="s">
        <v>846</v>
      </c>
      <c r="C27" s="42"/>
      <c r="D27" s="14"/>
    </row>
    <row r="28" spans="1:4" ht="141.75">
      <c r="A28" s="23">
        <v>23</v>
      </c>
      <c r="B28" s="23" t="s">
        <v>826</v>
      </c>
      <c r="C28" s="42"/>
      <c r="D28" s="14"/>
    </row>
    <row r="29" spans="1:4" ht="63">
      <c r="A29" s="23">
        <v>24</v>
      </c>
      <c r="B29" s="23" t="s">
        <v>828</v>
      </c>
      <c r="C29" s="42"/>
      <c r="D29" s="14"/>
    </row>
    <row r="30" spans="1:4" ht="126">
      <c r="A30" s="23">
        <v>25</v>
      </c>
      <c r="B30" s="23" t="s">
        <v>830</v>
      </c>
      <c r="C30" s="42"/>
      <c r="D30" s="14"/>
    </row>
    <row r="31" spans="1:3" ht="165">
      <c r="A31" s="25"/>
      <c r="B31" s="21" t="s">
        <v>832</v>
      </c>
      <c r="C31" s="54"/>
    </row>
    <row r="32" spans="1:4" ht="110.25">
      <c r="A32" s="23">
        <v>26</v>
      </c>
      <c r="B32" s="23" t="s">
        <v>834</v>
      </c>
      <c r="C32" s="42"/>
      <c r="D32" s="14"/>
    </row>
    <row r="33" spans="1:4" ht="78.75">
      <c r="A33" s="23">
        <v>27</v>
      </c>
      <c r="B33" s="23" t="s">
        <v>836</v>
      </c>
      <c r="C33" s="42"/>
      <c r="D33" s="14"/>
    </row>
    <row r="34" spans="1:4" ht="94.5">
      <c r="A34" s="23">
        <v>28</v>
      </c>
      <c r="B34" s="23" t="s">
        <v>838</v>
      </c>
      <c r="C34" s="42"/>
      <c r="D34" s="14"/>
    </row>
    <row r="35" spans="1:4" ht="189">
      <c r="A35" s="23">
        <v>29</v>
      </c>
      <c r="B35" s="23" t="s">
        <v>840</v>
      </c>
      <c r="C35" s="42"/>
      <c r="D35" s="14"/>
    </row>
    <row r="36" spans="1:4" ht="63">
      <c r="A36" s="23">
        <v>30</v>
      </c>
      <c r="B36" s="23" t="s">
        <v>842</v>
      </c>
      <c r="C36" s="42"/>
      <c r="D36" s="14"/>
    </row>
    <row r="37" spans="1:4" ht="31.5">
      <c r="A37" s="23">
        <v>31</v>
      </c>
      <c r="B37" s="23" t="s">
        <v>843</v>
      </c>
      <c r="C37" s="42"/>
      <c r="D37" s="14"/>
    </row>
    <row r="38" spans="1:4" ht="157.5">
      <c r="A38" s="23">
        <v>32</v>
      </c>
      <c r="B38" s="23" t="s">
        <v>844</v>
      </c>
      <c r="C38" s="42"/>
      <c r="D38" s="14"/>
    </row>
    <row r="39" spans="1:4" ht="157.5">
      <c r="A39" s="23">
        <v>33</v>
      </c>
      <c r="B39" s="23" t="s">
        <v>845</v>
      </c>
      <c r="C39" s="42"/>
      <c r="D39" s="14"/>
    </row>
    <row r="40" spans="1:4" ht="31.5">
      <c r="A40" s="23">
        <v>34</v>
      </c>
      <c r="B40" s="23" t="s">
        <v>209</v>
      </c>
      <c r="C40" s="42"/>
      <c r="D40" s="14"/>
    </row>
    <row r="41" spans="1:4" ht="31.5">
      <c r="A41" s="23">
        <v>35</v>
      </c>
      <c r="B41" s="23" t="s">
        <v>209</v>
      </c>
      <c r="C41" s="42"/>
      <c r="D41" s="14"/>
    </row>
  </sheetData>
  <mergeCells count="1">
    <mergeCell ref="A1:D1"/>
  </mergeCells>
  <printOptions/>
  <pageMargins left="0.75" right="0.75" top="1" bottom="1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1"/>
  <sheetViews>
    <sheetView workbookViewId="0" topLeftCell="A1"/>
  </sheetViews>
  <sheetFormatPr defaultColWidth="9.140625" defaultRowHeight="15" customHeight="1"/>
  <cols>
    <col min="1" max="1" width="3.7109375" style="0" customWidth="1"/>
    <col min="2" max="2" width="71.7109375" style="0" customWidth="1"/>
    <col min="3" max="3" width="6.7109375" style="0" customWidth="1"/>
    <col min="4" max="4" width="9.140625" style="0" customWidth="1"/>
    <col min="5" max="5" width="4.8515625" style="0" customWidth="1"/>
    <col min="6" max="6" width="71.7109375" style="0" customWidth="1"/>
    <col min="7" max="7" width="6.7109375" style="0" customWidth="1"/>
  </cols>
  <sheetData>
    <row r="1" spans="1:5" ht="15.75">
      <c r="A1" s="45" t="str">
        <f>"Календарне планування з інформатики для 11 класу на "&amp;Календар!A1</f>
        <v>Календарне планування з інформатики для 11 класу на 2011/2012 н.р.</v>
      </c>
      <c r="E1" s="19" t="s">
        <v>617</v>
      </c>
    </row>
    <row r="2" spans="2:6" ht="18.75">
      <c r="B2" s="61" t="s">
        <v>847</v>
      </c>
      <c r="F2" s="61" t="s">
        <v>618</v>
      </c>
    </row>
    <row r="3" spans="1:7" ht="82.5">
      <c r="A3" s="56"/>
      <c r="B3" s="13" t="s">
        <v>848</v>
      </c>
      <c r="C3" s="62"/>
      <c r="E3" s="56"/>
      <c r="F3" s="13" t="s">
        <v>849</v>
      </c>
      <c r="G3" s="62"/>
    </row>
    <row r="4" spans="1:7" ht="220.5">
      <c r="A4" s="33">
        <v>1</v>
      </c>
      <c r="B4" s="33" t="s">
        <v>850</v>
      </c>
      <c r="C4" s="34"/>
      <c r="D4" s="30"/>
      <c r="E4" s="33">
        <v>1</v>
      </c>
      <c r="F4" s="33" t="s">
        <v>851</v>
      </c>
      <c r="G4" s="34"/>
    </row>
    <row r="5" spans="1:7" ht="110.25">
      <c r="A5" s="33">
        <v>2</v>
      </c>
      <c r="B5" s="33" t="s">
        <v>852</v>
      </c>
      <c r="C5" s="34"/>
      <c r="D5" s="30"/>
      <c r="E5" s="33">
        <v>2</v>
      </c>
      <c r="F5" s="33" t="s">
        <v>853</v>
      </c>
      <c r="G5" s="34"/>
    </row>
    <row r="6" spans="1:7" ht="94.5">
      <c r="A6" s="33">
        <v>3</v>
      </c>
      <c r="B6" s="33" t="s">
        <v>854</v>
      </c>
      <c r="C6" s="34"/>
      <c r="D6" s="30"/>
      <c r="E6" s="33">
        <v>3</v>
      </c>
      <c r="F6" s="33" t="s">
        <v>855</v>
      </c>
      <c r="G6" s="34"/>
    </row>
    <row r="7" spans="1:7" ht="47.25">
      <c r="A7" s="33">
        <v>4</v>
      </c>
      <c r="B7" s="33" t="s">
        <v>856</v>
      </c>
      <c r="C7" s="34"/>
      <c r="D7" s="30"/>
      <c r="E7" s="33">
        <v>4</v>
      </c>
      <c r="F7" s="33" t="s">
        <v>857</v>
      </c>
      <c r="G7" s="34"/>
    </row>
    <row r="8" spans="1:7" ht="110.25">
      <c r="A8" s="33">
        <v>5</v>
      </c>
      <c r="B8" s="33" t="s">
        <v>858</v>
      </c>
      <c r="C8" s="34"/>
      <c r="D8" s="14"/>
      <c r="E8" s="25"/>
      <c r="F8" s="13" t="s">
        <v>859</v>
      </c>
      <c r="G8" s="54"/>
    </row>
    <row r="9" spans="1:7" ht="126">
      <c r="A9" s="33">
        <v>6</v>
      </c>
      <c r="B9" s="33" t="s">
        <v>860</v>
      </c>
      <c r="C9" s="34"/>
      <c r="D9" s="30"/>
      <c r="E9" s="33">
        <v>5</v>
      </c>
      <c r="F9" s="33" t="s">
        <v>861</v>
      </c>
      <c r="G9" s="34"/>
    </row>
    <row r="10" spans="1:7" ht="126">
      <c r="A10" s="33">
        <v>7</v>
      </c>
      <c r="B10" s="33" t="s">
        <v>862</v>
      </c>
      <c r="C10" s="34"/>
      <c r="D10" s="30"/>
      <c r="E10" s="33">
        <v>6</v>
      </c>
      <c r="F10" s="33" t="s">
        <v>863</v>
      </c>
      <c r="G10" s="34"/>
    </row>
    <row r="11" spans="1:7" ht="141.75">
      <c r="A11" s="33">
        <v>8</v>
      </c>
      <c r="B11" s="33" t="s">
        <v>864</v>
      </c>
      <c r="C11" s="34"/>
      <c r="D11" s="30"/>
      <c r="E11" s="33">
        <v>7</v>
      </c>
      <c r="F11" s="33" t="s">
        <v>865</v>
      </c>
      <c r="G11" s="34"/>
    </row>
    <row r="12" spans="1:7" ht="126">
      <c r="A12" s="33">
        <v>9</v>
      </c>
      <c r="B12" s="33" t="s">
        <v>866</v>
      </c>
      <c r="C12" s="34"/>
      <c r="D12" s="30"/>
      <c r="E12" s="33">
        <v>8</v>
      </c>
      <c r="F12" s="33" t="s">
        <v>867</v>
      </c>
      <c r="G12" s="34"/>
    </row>
    <row r="13" spans="1:7" ht="78.75">
      <c r="A13" s="33">
        <v>10</v>
      </c>
      <c r="B13" s="33" t="s">
        <v>868</v>
      </c>
      <c r="C13" s="34"/>
      <c r="D13" s="30"/>
      <c r="E13" s="33">
        <v>9</v>
      </c>
      <c r="F13" s="33" t="s">
        <v>869</v>
      </c>
      <c r="G13" s="34"/>
    </row>
    <row r="14" spans="1:7" ht="126">
      <c r="A14" s="33">
        <v>11</v>
      </c>
      <c r="B14" s="33" t="s">
        <v>870</v>
      </c>
      <c r="C14" s="34"/>
      <c r="D14" s="30"/>
      <c r="E14" s="33">
        <v>10</v>
      </c>
      <c r="F14" s="33" t="s">
        <v>871</v>
      </c>
      <c r="G14" s="34"/>
    </row>
    <row r="15" spans="1:7" ht="110.25">
      <c r="A15" s="33">
        <v>12</v>
      </c>
      <c r="B15" s="33" t="s">
        <v>872</v>
      </c>
      <c r="C15" s="34"/>
      <c r="D15" s="30"/>
      <c r="E15" s="33">
        <v>11</v>
      </c>
      <c r="F15" s="33" t="s">
        <v>873</v>
      </c>
      <c r="G15" s="34"/>
    </row>
    <row r="16" spans="1:7" ht="189">
      <c r="A16" s="33">
        <v>13</v>
      </c>
      <c r="B16" s="33" t="s">
        <v>874</v>
      </c>
      <c r="C16" s="34"/>
      <c r="D16" s="30"/>
      <c r="E16" s="33">
        <v>12</v>
      </c>
      <c r="F16" s="33" t="s">
        <v>875</v>
      </c>
      <c r="G16" s="34"/>
    </row>
    <row r="17" spans="1:7" ht="173.25">
      <c r="A17" s="33">
        <v>14</v>
      </c>
      <c r="B17" s="33" t="s">
        <v>876</v>
      </c>
      <c r="C17" s="34"/>
      <c r="D17" s="30"/>
      <c r="E17" s="33">
        <v>13</v>
      </c>
      <c r="F17" s="33" t="s">
        <v>877</v>
      </c>
      <c r="G17" s="34"/>
    </row>
    <row r="18" spans="1:7" ht="110.25">
      <c r="A18" s="33">
        <v>15</v>
      </c>
      <c r="B18" s="33" t="s">
        <v>878</v>
      </c>
      <c r="C18" s="34"/>
      <c r="D18" s="30"/>
      <c r="E18" s="33">
        <v>14</v>
      </c>
      <c r="F18" s="33" t="s">
        <v>879</v>
      </c>
      <c r="G18" s="34"/>
    </row>
    <row r="19" spans="1:7" ht="189">
      <c r="A19" s="33">
        <v>16</v>
      </c>
      <c r="B19" s="33" t="s">
        <v>880</v>
      </c>
      <c r="C19" s="34"/>
      <c r="D19" s="14"/>
      <c r="E19" s="25"/>
      <c r="F19" s="13" t="s">
        <v>881</v>
      </c>
      <c r="G19" s="54"/>
    </row>
    <row r="20" spans="1:7" ht="47.25">
      <c r="A20" s="33">
        <v>17</v>
      </c>
      <c r="B20" s="33" t="s">
        <v>882</v>
      </c>
      <c r="C20" s="34"/>
      <c r="D20" s="30"/>
      <c r="E20" s="33">
        <v>15</v>
      </c>
      <c r="F20" s="33" t="s">
        <v>883</v>
      </c>
      <c r="G20" s="34"/>
    </row>
    <row r="21" spans="1:7" ht="78.75">
      <c r="A21" s="33">
        <v>18</v>
      </c>
      <c r="B21" s="33" t="s">
        <v>884</v>
      </c>
      <c r="C21" s="34"/>
      <c r="D21" s="30"/>
      <c r="E21" s="33">
        <v>16</v>
      </c>
      <c r="F21" s="33" t="s">
        <v>885</v>
      </c>
      <c r="G21" s="34"/>
    </row>
    <row r="22" spans="1:7" ht="78.75">
      <c r="A22" s="33">
        <v>19</v>
      </c>
      <c r="B22" s="33" t="s">
        <v>886</v>
      </c>
      <c r="C22" s="34"/>
      <c r="D22" s="30"/>
      <c r="E22" s="33">
        <v>17</v>
      </c>
      <c r="F22" s="33" t="s">
        <v>887</v>
      </c>
      <c r="G22" s="34"/>
    </row>
    <row r="23" spans="1:7" ht="267.75">
      <c r="A23" s="33">
        <v>20</v>
      </c>
      <c r="B23" s="33" t="s">
        <v>888</v>
      </c>
      <c r="C23" s="34"/>
      <c r="D23" s="30"/>
      <c r="E23" s="33">
        <v>18</v>
      </c>
      <c r="F23" s="33" t="s">
        <v>889</v>
      </c>
      <c r="G23" s="34"/>
    </row>
    <row r="24" spans="1:7" ht="220.5">
      <c r="A24" s="33">
        <v>21</v>
      </c>
      <c r="B24" s="33" t="s">
        <v>890</v>
      </c>
      <c r="C24" s="34"/>
      <c r="D24" s="30"/>
      <c r="E24" s="33">
        <v>19</v>
      </c>
      <c r="F24" s="33" t="s">
        <v>891</v>
      </c>
      <c r="G24" s="34"/>
    </row>
    <row r="25" spans="1:7" ht="204.75">
      <c r="A25" s="33">
        <v>22</v>
      </c>
      <c r="B25" s="33" t="s">
        <v>892</v>
      </c>
      <c r="C25" s="34"/>
      <c r="D25" s="30"/>
      <c r="E25" s="33">
        <v>20</v>
      </c>
      <c r="F25" s="33" t="s">
        <v>893</v>
      </c>
      <c r="G25" s="34"/>
    </row>
    <row r="26" spans="1:7" ht="173.25">
      <c r="A26" s="33">
        <v>23</v>
      </c>
      <c r="B26" s="33" t="s">
        <v>894</v>
      </c>
      <c r="C26" s="34"/>
      <c r="D26" s="30"/>
      <c r="E26" s="33">
        <v>21</v>
      </c>
      <c r="F26" s="33" t="s">
        <v>895</v>
      </c>
      <c r="G26" s="34"/>
    </row>
    <row r="27" spans="1:7" ht="94.5">
      <c r="A27" s="33">
        <v>24</v>
      </c>
      <c r="B27" s="33" t="s">
        <v>896</v>
      </c>
      <c r="C27" s="34"/>
      <c r="D27" s="30"/>
      <c r="E27" s="33">
        <v>22</v>
      </c>
      <c r="F27" s="33" t="s">
        <v>239</v>
      </c>
      <c r="G27" s="34"/>
    </row>
    <row r="28" spans="1:7" ht="189">
      <c r="A28" s="33">
        <v>25</v>
      </c>
      <c r="B28" s="33" t="s">
        <v>897</v>
      </c>
      <c r="C28" s="34"/>
      <c r="D28" s="14"/>
      <c r="E28" s="25"/>
      <c r="F28" s="13" t="s">
        <v>898</v>
      </c>
      <c r="G28" s="54"/>
    </row>
    <row r="29" spans="1:7" ht="141.75">
      <c r="A29" s="33">
        <v>26</v>
      </c>
      <c r="B29" s="33" t="s">
        <v>899</v>
      </c>
      <c r="C29" s="34"/>
      <c r="D29" s="30"/>
      <c r="E29" s="33">
        <v>23</v>
      </c>
      <c r="F29" s="33" t="s">
        <v>900</v>
      </c>
      <c r="G29" s="34"/>
    </row>
    <row r="30" spans="1:7" ht="165">
      <c r="A30" s="25"/>
      <c r="B30" s="13" t="s">
        <v>901</v>
      </c>
      <c r="C30" s="54"/>
      <c r="D30" s="15"/>
      <c r="E30" s="33">
        <v>24</v>
      </c>
      <c r="F30" s="33" t="s">
        <v>902</v>
      </c>
      <c r="G30" s="34"/>
    </row>
    <row r="31" spans="1:7" ht="110.25">
      <c r="A31" s="33">
        <v>27</v>
      </c>
      <c r="B31" s="33" t="s">
        <v>561</v>
      </c>
      <c r="C31" s="34"/>
      <c r="D31" s="30"/>
      <c r="E31" s="33">
        <v>25</v>
      </c>
      <c r="F31" s="33" t="s">
        <v>903</v>
      </c>
      <c r="G31" s="34"/>
    </row>
    <row r="32" spans="1:7" ht="173.25">
      <c r="A32" s="33">
        <v>28</v>
      </c>
      <c r="B32" s="33" t="s">
        <v>562</v>
      </c>
      <c r="C32" s="34"/>
      <c r="D32" s="30"/>
      <c r="E32" s="33">
        <v>26</v>
      </c>
      <c r="F32" s="33" t="s">
        <v>904</v>
      </c>
      <c r="G32" s="34"/>
    </row>
    <row r="33" spans="1:7" ht="157.5">
      <c r="A33" s="33">
        <v>29</v>
      </c>
      <c r="B33" s="33" t="s">
        <v>905</v>
      </c>
      <c r="C33" s="34"/>
      <c r="D33" s="14"/>
      <c r="E33" s="25"/>
      <c r="F33" s="13" t="s">
        <v>906</v>
      </c>
      <c r="G33" s="54"/>
    </row>
    <row r="34" spans="1:7" ht="173.25">
      <c r="A34" s="33">
        <v>30</v>
      </c>
      <c r="B34" s="33" t="s">
        <v>526</v>
      </c>
      <c r="C34" s="34"/>
      <c r="D34" s="30"/>
      <c r="E34" s="33">
        <v>27</v>
      </c>
      <c r="F34" s="33" t="s">
        <v>907</v>
      </c>
      <c r="G34" s="34"/>
    </row>
    <row r="35" spans="1:7" ht="110.25">
      <c r="A35" s="33">
        <v>31</v>
      </c>
      <c r="B35" s="33" t="s">
        <v>908</v>
      </c>
      <c r="C35" s="34"/>
      <c r="D35" s="30"/>
      <c r="E35" s="33">
        <v>28</v>
      </c>
      <c r="F35" s="33" t="s">
        <v>909</v>
      </c>
      <c r="G35" s="34"/>
    </row>
    <row r="36" spans="1:7" ht="204.75">
      <c r="A36" s="33">
        <v>32</v>
      </c>
      <c r="B36" s="33" t="s">
        <v>565</v>
      </c>
      <c r="C36" s="34"/>
      <c r="D36" s="30"/>
      <c r="E36" s="33">
        <v>29</v>
      </c>
      <c r="F36" s="33" t="s">
        <v>910</v>
      </c>
      <c r="G36" s="34"/>
    </row>
    <row r="37" spans="1:7" ht="141.75">
      <c r="A37" s="33">
        <v>33</v>
      </c>
      <c r="B37" s="33" t="s">
        <v>911</v>
      </c>
      <c r="C37" s="34"/>
      <c r="D37" s="30"/>
      <c r="E37" s="33">
        <v>30</v>
      </c>
      <c r="F37" s="33" t="s">
        <v>912</v>
      </c>
      <c r="G37" s="34"/>
    </row>
    <row r="38" spans="1:7" ht="204.75">
      <c r="A38" s="33">
        <v>34</v>
      </c>
      <c r="B38" s="33" t="s">
        <v>567</v>
      </c>
      <c r="C38" s="34"/>
      <c r="D38" s="30"/>
      <c r="E38" s="33">
        <v>31</v>
      </c>
      <c r="F38" s="33" t="s">
        <v>913</v>
      </c>
      <c r="G38" s="34"/>
    </row>
    <row r="39" spans="1:7" ht="126">
      <c r="A39" s="33">
        <v>35</v>
      </c>
      <c r="B39" s="33" t="s">
        <v>914</v>
      </c>
      <c r="C39" s="34"/>
      <c r="D39" s="30"/>
      <c r="E39" s="33">
        <v>32</v>
      </c>
      <c r="F39" s="33" t="s">
        <v>915</v>
      </c>
      <c r="G39" s="34"/>
    </row>
    <row r="40" spans="1:7" ht="94.5">
      <c r="A40" s="33">
        <v>36</v>
      </c>
      <c r="B40" s="33" t="s">
        <v>916</v>
      </c>
      <c r="C40" s="34"/>
      <c r="D40" s="14"/>
      <c r="E40" s="36"/>
      <c r="F40" s="63" t="s">
        <v>917</v>
      </c>
      <c r="G40" s="36"/>
    </row>
    <row r="41" spans="1:7" ht="78.75">
      <c r="A41" s="33">
        <v>37</v>
      </c>
      <c r="B41" s="33" t="s">
        <v>581</v>
      </c>
      <c r="C41" s="34"/>
      <c r="D41" s="30"/>
      <c r="E41" s="33">
        <v>33</v>
      </c>
      <c r="F41" s="33"/>
      <c r="G41" s="34"/>
    </row>
    <row r="42" spans="1:7" ht="173.25">
      <c r="A42" s="33">
        <v>38</v>
      </c>
      <c r="B42" s="33" t="s">
        <v>918</v>
      </c>
      <c r="C42" s="34"/>
      <c r="D42" s="14"/>
      <c r="E42" s="17"/>
      <c r="F42" s="17"/>
      <c r="G42" s="17"/>
    </row>
    <row r="43" spans="1:6" ht="141.75">
      <c r="A43" s="33">
        <v>39</v>
      </c>
      <c r="B43" s="33" t="s">
        <v>585</v>
      </c>
      <c r="C43" s="34"/>
      <c r="D43" s="14"/>
      <c r="F43" s="64" t="s">
        <v>919</v>
      </c>
    </row>
    <row r="44" spans="1:7" ht="181.5">
      <c r="A44" s="33">
        <v>40</v>
      </c>
      <c r="B44" s="33" t="s">
        <v>920</v>
      </c>
      <c r="C44" s="34"/>
      <c r="D44" s="14"/>
      <c r="E44" s="56"/>
      <c r="F44" s="13" t="s">
        <v>921</v>
      </c>
      <c r="G44" s="62"/>
    </row>
    <row r="45" spans="1:7" ht="204.75">
      <c r="A45" s="33">
        <v>41</v>
      </c>
      <c r="B45" s="33" t="s">
        <v>589</v>
      </c>
      <c r="C45" s="34"/>
      <c r="D45" s="30"/>
      <c r="E45" s="33">
        <v>34</v>
      </c>
      <c r="F45" s="33" t="s">
        <v>922</v>
      </c>
      <c r="G45" s="34"/>
    </row>
    <row r="46" spans="1:7" ht="126">
      <c r="A46" s="33">
        <v>42</v>
      </c>
      <c r="B46" s="33" t="s">
        <v>923</v>
      </c>
      <c r="C46" s="34"/>
      <c r="D46" s="30"/>
      <c r="E46" s="33">
        <v>35</v>
      </c>
      <c r="F46" s="33" t="s">
        <v>924</v>
      </c>
      <c r="G46" s="34"/>
    </row>
    <row r="47" spans="1:7" ht="157.5">
      <c r="A47" s="33">
        <v>43</v>
      </c>
      <c r="B47" s="33" t="s">
        <v>593</v>
      </c>
      <c r="C47" s="34"/>
      <c r="D47" s="30"/>
      <c r="E47" s="33">
        <v>36</v>
      </c>
      <c r="F47" s="33" t="s">
        <v>925</v>
      </c>
      <c r="G47" s="34"/>
    </row>
    <row r="48" spans="1:7" ht="173.25">
      <c r="A48" s="33">
        <v>44</v>
      </c>
      <c r="B48" s="33" t="s">
        <v>926</v>
      </c>
      <c r="C48" s="34"/>
      <c r="D48" s="30"/>
      <c r="E48" s="33">
        <v>37</v>
      </c>
      <c r="F48" s="33" t="s">
        <v>927</v>
      </c>
      <c r="G48" s="34"/>
    </row>
    <row r="49" spans="1:7" ht="204.75">
      <c r="A49" s="33">
        <v>45</v>
      </c>
      <c r="B49" s="33" t="s">
        <v>597</v>
      </c>
      <c r="C49" s="34"/>
      <c r="D49" s="30"/>
      <c r="E49" s="33">
        <v>38</v>
      </c>
      <c r="F49" s="33" t="s">
        <v>928</v>
      </c>
      <c r="G49" s="34"/>
    </row>
    <row r="50" spans="1:7" ht="126">
      <c r="A50" s="33">
        <v>46</v>
      </c>
      <c r="B50" s="33" t="s">
        <v>929</v>
      </c>
      <c r="C50" s="34"/>
      <c r="D50" s="30"/>
      <c r="E50" s="33">
        <v>39</v>
      </c>
      <c r="F50" s="33" t="s">
        <v>930</v>
      </c>
      <c r="G50" s="34"/>
    </row>
    <row r="51" spans="1:7" ht="78.75">
      <c r="A51" s="33">
        <v>47</v>
      </c>
      <c r="B51" s="33" t="s">
        <v>603</v>
      </c>
      <c r="C51" s="34"/>
      <c r="D51" s="30"/>
      <c r="E51" s="33">
        <v>40</v>
      </c>
      <c r="F51" s="33" t="s">
        <v>931</v>
      </c>
      <c r="G51" s="34"/>
    </row>
    <row r="52" spans="1:7" ht="126">
      <c r="A52" s="33">
        <v>48</v>
      </c>
      <c r="B52" s="33" t="s">
        <v>932</v>
      </c>
      <c r="C52" s="34"/>
      <c r="D52" s="30"/>
      <c r="E52" s="33">
        <v>41</v>
      </c>
      <c r="F52" s="33" t="s">
        <v>933</v>
      </c>
      <c r="G52" s="34"/>
    </row>
    <row r="53" spans="1:7" ht="297">
      <c r="A53" s="36"/>
      <c r="B53" s="63" t="s">
        <v>917</v>
      </c>
      <c r="C53" s="36"/>
      <c r="E53" s="25"/>
      <c r="F53" s="13" t="s">
        <v>934</v>
      </c>
      <c r="G53" s="54"/>
    </row>
    <row r="54" spans="1:7" ht="236.25">
      <c r="A54" s="33">
        <v>49</v>
      </c>
      <c r="B54" s="33" t="s">
        <v>605</v>
      </c>
      <c r="C54" s="34"/>
      <c r="D54" s="30"/>
      <c r="E54" s="33">
        <v>42</v>
      </c>
      <c r="F54" s="33" t="s">
        <v>935</v>
      </c>
      <c r="G54" s="34"/>
    </row>
    <row r="55" spans="1:7" ht="126">
      <c r="A55" s="33">
        <v>50</v>
      </c>
      <c r="B55" s="33" t="s">
        <v>936</v>
      </c>
      <c r="C55" s="34"/>
      <c r="D55" s="30"/>
      <c r="E55" s="33">
        <v>43</v>
      </c>
      <c r="F55" s="33" t="s">
        <v>937</v>
      </c>
      <c r="G55" s="34"/>
    </row>
    <row r="56" spans="1:7" ht="110.25">
      <c r="A56" s="17"/>
      <c r="B56" s="17"/>
      <c r="C56" s="17"/>
      <c r="D56" s="15"/>
      <c r="E56" s="33">
        <v>44</v>
      </c>
      <c r="F56" s="33" t="s">
        <v>938</v>
      </c>
      <c r="G56" s="34"/>
    </row>
    <row r="57" spans="2:7" ht="110.25">
      <c r="B57" s="64" t="s">
        <v>939</v>
      </c>
      <c r="D57" s="15"/>
      <c r="E57" s="33">
        <v>45</v>
      </c>
      <c r="F57" s="33" t="s">
        <v>940</v>
      </c>
      <c r="G57" s="34"/>
    </row>
    <row r="58" spans="1:7" ht="110.25">
      <c r="A58" s="56"/>
      <c r="B58" s="13" t="s">
        <v>941</v>
      </c>
      <c r="C58" s="62"/>
      <c r="D58" s="15"/>
      <c r="E58" s="33">
        <v>46</v>
      </c>
      <c r="F58" s="33" t="s">
        <v>942</v>
      </c>
      <c r="G58" s="34"/>
    </row>
    <row r="59" spans="1:7" ht="110.25">
      <c r="A59" s="33">
        <v>51</v>
      </c>
      <c r="B59" s="33" t="s">
        <v>943</v>
      </c>
      <c r="C59" s="34"/>
      <c r="D59" s="30"/>
      <c r="E59" s="33">
        <v>47</v>
      </c>
      <c r="F59" s="33" t="s">
        <v>944</v>
      </c>
      <c r="G59" s="34"/>
    </row>
    <row r="60" spans="1:7" ht="204.75">
      <c r="A60" s="33">
        <v>52</v>
      </c>
      <c r="B60" s="33" t="s">
        <v>945</v>
      </c>
      <c r="C60" s="34"/>
      <c r="D60" s="30"/>
      <c r="E60" s="33">
        <v>48</v>
      </c>
      <c r="F60" s="33" t="s">
        <v>946</v>
      </c>
      <c r="G60" s="34"/>
    </row>
    <row r="61" spans="1:7" ht="204.75">
      <c r="A61" s="33">
        <v>53</v>
      </c>
      <c r="B61" s="33" t="s">
        <v>947</v>
      </c>
      <c r="C61" s="34"/>
      <c r="D61" s="30"/>
      <c r="E61" s="33">
        <v>49</v>
      </c>
      <c r="F61" s="33" t="s">
        <v>948</v>
      </c>
      <c r="G61" s="34"/>
    </row>
    <row r="62" spans="1:7" ht="247.5">
      <c r="A62" s="33">
        <v>54</v>
      </c>
      <c r="B62" s="33" t="s">
        <v>949</v>
      </c>
      <c r="C62" s="34"/>
      <c r="D62" s="14"/>
      <c r="E62" s="65"/>
      <c r="F62" s="13" t="s">
        <v>950</v>
      </c>
      <c r="G62" s="66"/>
    </row>
    <row r="63" spans="1:7" ht="198">
      <c r="A63" s="33">
        <v>55</v>
      </c>
      <c r="B63" s="33" t="s">
        <v>951</v>
      </c>
      <c r="C63" s="34"/>
      <c r="D63" s="14"/>
      <c r="E63" s="56"/>
      <c r="F63" s="13" t="s">
        <v>952</v>
      </c>
      <c r="G63" s="62"/>
    </row>
    <row r="64" spans="1:7" ht="189">
      <c r="A64" s="33">
        <v>56</v>
      </c>
      <c r="B64" s="33" t="s">
        <v>953</v>
      </c>
      <c r="C64" s="34"/>
      <c r="D64" s="30"/>
      <c r="E64" s="67">
        <v>50</v>
      </c>
      <c r="F64" s="33" t="s">
        <v>954</v>
      </c>
      <c r="G64" s="34"/>
    </row>
    <row r="65" spans="1:7" ht="110.25">
      <c r="A65" s="33">
        <v>57</v>
      </c>
      <c r="B65" s="33" t="s">
        <v>955</v>
      </c>
      <c r="C65" s="34"/>
      <c r="D65" s="30"/>
      <c r="E65" s="67">
        <v>51</v>
      </c>
      <c r="F65" s="33" t="s">
        <v>956</v>
      </c>
      <c r="G65" s="34"/>
    </row>
    <row r="66" spans="1:7" ht="204.75">
      <c r="A66" s="33">
        <v>58</v>
      </c>
      <c r="B66" s="33" t="s">
        <v>957</v>
      </c>
      <c r="C66" s="34"/>
      <c r="D66" s="14"/>
      <c r="E66" s="68"/>
      <c r="F66" s="13" t="s">
        <v>958</v>
      </c>
      <c r="G66" s="54"/>
    </row>
    <row r="67" spans="1:7" ht="141.75">
      <c r="A67" s="33">
        <v>59</v>
      </c>
      <c r="B67" s="33" t="s">
        <v>959</v>
      </c>
      <c r="C67" s="34"/>
      <c r="D67" s="30"/>
      <c r="E67" s="67">
        <v>52</v>
      </c>
      <c r="F67" s="33" t="s">
        <v>960</v>
      </c>
      <c r="G67" s="34"/>
    </row>
    <row r="68" spans="1:7" ht="157.5">
      <c r="A68" s="33">
        <v>60</v>
      </c>
      <c r="B68" s="33" t="s">
        <v>961</v>
      </c>
      <c r="C68" s="34"/>
      <c r="D68" s="30"/>
      <c r="E68" s="67">
        <v>53</v>
      </c>
      <c r="F68" s="33" t="s">
        <v>962</v>
      </c>
      <c r="G68" s="34"/>
    </row>
    <row r="69" spans="1:7" ht="165">
      <c r="A69" s="33">
        <v>61</v>
      </c>
      <c r="B69" s="33" t="s">
        <v>963</v>
      </c>
      <c r="C69" s="34"/>
      <c r="D69" s="14"/>
      <c r="E69" s="68"/>
      <c r="F69" s="13" t="s">
        <v>964</v>
      </c>
      <c r="G69" s="54"/>
    </row>
    <row r="70" spans="1:7" ht="173.25">
      <c r="A70" s="33">
        <v>62</v>
      </c>
      <c r="B70" s="33" t="s">
        <v>965</v>
      </c>
      <c r="C70" s="34"/>
      <c r="D70" s="30"/>
      <c r="E70" s="67">
        <v>54</v>
      </c>
      <c r="F70" s="33" t="s">
        <v>966</v>
      </c>
      <c r="G70" s="34"/>
    </row>
    <row r="71" spans="1:7" ht="189">
      <c r="A71" s="33">
        <v>63</v>
      </c>
      <c r="B71" s="33" t="s">
        <v>967</v>
      </c>
      <c r="C71" s="34"/>
      <c r="D71" s="30"/>
      <c r="E71" s="67">
        <v>55</v>
      </c>
      <c r="F71" s="33" t="s">
        <v>968</v>
      </c>
      <c r="G71" s="34"/>
    </row>
    <row r="72" spans="1:7" ht="267.75">
      <c r="A72" s="33">
        <v>64</v>
      </c>
      <c r="B72" s="33" t="s">
        <v>969</v>
      </c>
      <c r="C72" s="34"/>
      <c r="D72" s="30"/>
      <c r="E72" s="67">
        <v>56</v>
      </c>
      <c r="F72" s="33" t="s">
        <v>970</v>
      </c>
      <c r="G72" s="34"/>
    </row>
    <row r="73" spans="1:7" ht="126">
      <c r="A73" s="33">
        <v>65</v>
      </c>
      <c r="B73" s="33" t="s">
        <v>971</v>
      </c>
      <c r="C73" s="34"/>
      <c r="D73" s="30"/>
      <c r="E73" s="67">
        <v>57</v>
      </c>
      <c r="F73" s="33" t="s">
        <v>972</v>
      </c>
      <c r="G73" s="34"/>
    </row>
    <row r="74" spans="1:7" ht="141.75">
      <c r="A74" s="33">
        <v>66</v>
      </c>
      <c r="B74" s="33" t="s">
        <v>973</v>
      </c>
      <c r="C74" s="34"/>
      <c r="D74" s="30"/>
      <c r="E74" s="67">
        <v>58</v>
      </c>
      <c r="F74" s="33" t="s">
        <v>974</v>
      </c>
      <c r="G74" s="34"/>
    </row>
    <row r="75" spans="1:7" ht="330.75">
      <c r="A75" s="33">
        <v>67</v>
      </c>
      <c r="B75" s="33" t="s">
        <v>975</v>
      </c>
      <c r="C75" s="34"/>
      <c r="D75" s="30"/>
      <c r="E75" s="33">
        <v>59</v>
      </c>
      <c r="F75" s="33" t="s">
        <v>976</v>
      </c>
      <c r="G75" s="34"/>
    </row>
    <row r="76" spans="1:7" ht="173.25">
      <c r="A76" s="33">
        <v>68</v>
      </c>
      <c r="B76" s="33" t="s">
        <v>977</v>
      </c>
      <c r="C76" s="34"/>
      <c r="D76" s="14"/>
      <c r="E76" s="25"/>
      <c r="F76" s="13" t="s">
        <v>978</v>
      </c>
      <c r="G76" s="54"/>
    </row>
    <row r="77" spans="1:7" ht="189">
      <c r="A77" s="33">
        <v>69</v>
      </c>
      <c r="B77" s="33" t="s">
        <v>979</v>
      </c>
      <c r="C77" s="34"/>
      <c r="D77" s="30"/>
      <c r="E77" s="33">
        <v>60</v>
      </c>
      <c r="F77" s="33" t="s">
        <v>980</v>
      </c>
      <c r="G77" s="34"/>
    </row>
    <row r="78" spans="1:7" ht="173.25">
      <c r="A78" s="33">
        <v>70</v>
      </c>
      <c r="B78" s="33" t="s">
        <v>981</v>
      </c>
      <c r="C78" s="34"/>
      <c r="D78" s="30"/>
      <c r="E78" s="33">
        <v>61</v>
      </c>
      <c r="F78" s="33" t="s">
        <v>982</v>
      </c>
      <c r="G78" s="34"/>
    </row>
    <row r="79" spans="1:7" ht="252">
      <c r="A79" s="33">
        <v>71</v>
      </c>
      <c r="B79" s="33" t="s">
        <v>983</v>
      </c>
      <c r="C79" s="34"/>
      <c r="D79" s="30"/>
      <c r="E79" s="33">
        <v>62</v>
      </c>
      <c r="F79" s="33" t="s">
        <v>984</v>
      </c>
      <c r="G79" s="34"/>
    </row>
    <row r="80" spans="1:7" ht="141.75">
      <c r="A80" s="33">
        <v>72</v>
      </c>
      <c r="B80" s="33" t="s">
        <v>985</v>
      </c>
      <c r="C80" s="34"/>
      <c r="D80" s="30"/>
      <c r="E80" s="33">
        <v>63</v>
      </c>
      <c r="F80" s="33" t="s">
        <v>986</v>
      </c>
      <c r="G80" s="34"/>
    </row>
    <row r="81" spans="1:7" ht="236.25">
      <c r="A81" s="33">
        <v>73</v>
      </c>
      <c r="B81" s="33" t="s">
        <v>987</v>
      </c>
      <c r="C81" s="34"/>
      <c r="D81" s="30"/>
      <c r="E81" s="33">
        <v>64</v>
      </c>
      <c r="F81" s="33" t="s">
        <v>988</v>
      </c>
      <c r="G81" s="34"/>
    </row>
    <row r="82" spans="1:7" ht="198">
      <c r="A82" s="33">
        <v>74</v>
      </c>
      <c r="B82" s="33" t="s">
        <v>989</v>
      </c>
      <c r="C82" s="34"/>
      <c r="D82" s="14"/>
      <c r="E82" s="65"/>
      <c r="F82" s="13" t="s">
        <v>990</v>
      </c>
      <c r="G82" s="66"/>
    </row>
    <row r="83" spans="1:7" ht="214.5">
      <c r="A83" s="25"/>
      <c r="B83" s="13" t="s">
        <v>991</v>
      </c>
      <c r="C83" s="54"/>
      <c r="E83" s="56"/>
      <c r="F83" s="13" t="s">
        <v>992</v>
      </c>
      <c r="G83" s="62"/>
    </row>
    <row r="84" spans="1:7" ht="173.25">
      <c r="A84" s="67">
        <v>75</v>
      </c>
      <c r="B84" s="33" t="s">
        <v>954</v>
      </c>
      <c r="C84" s="34"/>
      <c r="D84" s="30"/>
      <c r="E84" s="33">
        <v>65</v>
      </c>
      <c r="F84" s="33" t="s">
        <v>993</v>
      </c>
      <c r="G84" s="34"/>
    </row>
    <row r="85" spans="1:7" ht="126">
      <c r="A85" s="67">
        <v>76</v>
      </c>
      <c r="B85" s="33" t="s">
        <v>956</v>
      </c>
      <c r="C85" s="34"/>
      <c r="D85" s="30"/>
      <c r="E85" s="33">
        <v>66</v>
      </c>
      <c r="F85" s="33" t="s">
        <v>994</v>
      </c>
      <c r="G85" s="34"/>
    </row>
    <row r="86" spans="1:7" ht="82.5">
      <c r="A86" s="67">
        <v>77</v>
      </c>
      <c r="B86" s="33" t="s">
        <v>960</v>
      </c>
      <c r="C86" s="34"/>
      <c r="D86" s="14"/>
      <c r="E86" s="25"/>
      <c r="F86" s="13" t="s">
        <v>995</v>
      </c>
      <c r="G86" s="54"/>
    </row>
    <row r="87" spans="1:7" ht="204.75">
      <c r="A87" s="67">
        <v>78</v>
      </c>
      <c r="B87" s="33" t="s">
        <v>962</v>
      </c>
      <c r="C87" s="34"/>
      <c r="D87" s="30"/>
      <c r="E87" s="33">
        <v>67</v>
      </c>
      <c r="F87" s="33" t="s">
        <v>996</v>
      </c>
      <c r="G87" s="34"/>
    </row>
    <row r="88" spans="1:7" ht="94.5">
      <c r="A88" s="67">
        <v>79</v>
      </c>
      <c r="B88" s="33" t="s">
        <v>966</v>
      </c>
      <c r="C88" s="34"/>
      <c r="D88" s="30"/>
      <c r="E88" s="33">
        <v>68</v>
      </c>
      <c r="F88" s="33" t="s">
        <v>997</v>
      </c>
      <c r="G88" s="34"/>
    </row>
    <row r="89" spans="1:7" ht="110.25">
      <c r="A89" s="67">
        <v>80</v>
      </c>
      <c r="B89" s="33" t="s">
        <v>968</v>
      </c>
      <c r="C89" s="34"/>
      <c r="D89" s="30"/>
      <c r="E89" s="33">
        <v>69</v>
      </c>
      <c r="F89" s="33" t="s">
        <v>998</v>
      </c>
      <c r="G89" s="34"/>
    </row>
    <row r="90" spans="1:7" ht="315">
      <c r="A90" s="67">
        <v>81</v>
      </c>
      <c r="B90" s="33" t="s">
        <v>970</v>
      </c>
      <c r="C90" s="34"/>
      <c r="D90" s="30"/>
      <c r="E90" s="33">
        <v>70</v>
      </c>
      <c r="F90" s="33" t="s">
        <v>999</v>
      </c>
      <c r="G90" s="34"/>
    </row>
    <row r="91" spans="1:7" ht="264">
      <c r="A91" s="67">
        <v>82</v>
      </c>
      <c r="B91" s="33" t="s">
        <v>972</v>
      </c>
      <c r="C91" s="34"/>
      <c r="D91" s="14"/>
      <c r="E91" s="25"/>
      <c r="F91" s="13" t="s">
        <v>1000</v>
      </c>
      <c r="G91" s="54"/>
    </row>
    <row r="92" spans="1:7" ht="110.25">
      <c r="A92" s="67">
        <v>83</v>
      </c>
      <c r="B92" s="33" t="s">
        <v>974</v>
      </c>
      <c r="C92" s="34"/>
      <c r="D92" s="30"/>
      <c r="E92" s="33">
        <v>71</v>
      </c>
      <c r="F92" s="33" t="s">
        <v>1001</v>
      </c>
      <c r="G92" s="34"/>
    </row>
    <row r="93" spans="1:7" ht="181.5">
      <c r="A93" s="25"/>
      <c r="B93" s="13" t="s">
        <v>1002</v>
      </c>
      <c r="C93" s="54"/>
      <c r="D93" s="15"/>
      <c r="E93" s="33">
        <v>72</v>
      </c>
      <c r="F93" s="33" t="s">
        <v>1003</v>
      </c>
      <c r="G93" s="34"/>
    </row>
    <row r="94" spans="1:7" ht="141.75">
      <c r="A94" s="67">
        <v>84</v>
      </c>
      <c r="B94" s="33" t="s">
        <v>1004</v>
      </c>
      <c r="C94" s="34"/>
      <c r="D94" s="30"/>
      <c r="E94" s="33">
        <v>73</v>
      </c>
      <c r="F94" s="33" t="s">
        <v>1005</v>
      </c>
      <c r="G94" s="34"/>
    </row>
    <row r="95" spans="1:7" ht="110.25">
      <c r="A95" s="67">
        <v>85</v>
      </c>
      <c r="B95" s="33" t="s">
        <v>1006</v>
      </c>
      <c r="C95" s="34"/>
      <c r="D95" s="30"/>
      <c r="E95" s="33">
        <v>74</v>
      </c>
      <c r="F95" s="33" t="s">
        <v>1007</v>
      </c>
      <c r="G95" s="34"/>
    </row>
    <row r="96" spans="1:7" ht="299.25">
      <c r="A96" s="67">
        <v>86</v>
      </c>
      <c r="B96" s="33" t="s">
        <v>1008</v>
      </c>
      <c r="C96" s="34"/>
      <c r="D96" s="30"/>
      <c r="E96" s="33">
        <v>75</v>
      </c>
      <c r="F96" s="33" t="s">
        <v>1009</v>
      </c>
      <c r="G96" s="34"/>
    </row>
    <row r="97" spans="1:7" ht="157.5">
      <c r="A97" s="67">
        <v>87</v>
      </c>
      <c r="B97" s="33" t="s">
        <v>1010</v>
      </c>
      <c r="C97" s="34"/>
      <c r="D97" s="30"/>
      <c r="E97" s="33">
        <v>76</v>
      </c>
      <c r="F97" s="33" t="s">
        <v>1011</v>
      </c>
      <c r="G97" s="34"/>
    </row>
    <row r="98" spans="1:7" ht="148.5">
      <c r="A98" s="67">
        <v>88</v>
      </c>
      <c r="B98" s="33" t="s">
        <v>1012</v>
      </c>
      <c r="C98" s="34"/>
      <c r="D98" s="14"/>
      <c r="E98" s="25"/>
      <c r="F98" s="13" t="s">
        <v>1013</v>
      </c>
      <c r="G98" s="54"/>
    </row>
    <row r="99" spans="1:7" ht="126">
      <c r="A99" s="67">
        <v>89</v>
      </c>
      <c r="B99" s="33" t="s">
        <v>1014</v>
      </c>
      <c r="C99" s="34"/>
      <c r="D99" s="30"/>
      <c r="E99" s="33">
        <v>77</v>
      </c>
      <c r="F99" s="33" t="s">
        <v>1015</v>
      </c>
      <c r="G99" s="34"/>
    </row>
    <row r="100" spans="1:7" ht="173.25">
      <c r="A100" s="67">
        <v>90</v>
      </c>
      <c r="B100" s="33" t="s">
        <v>1016</v>
      </c>
      <c r="C100" s="34"/>
      <c r="D100" s="30"/>
      <c r="E100" s="33">
        <v>78</v>
      </c>
      <c r="F100" s="33" t="s">
        <v>1017</v>
      </c>
      <c r="G100" s="34"/>
    </row>
    <row r="101" spans="1:7" ht="220.5">
      <c r="A101" s="67">
        <v>91</v>
      </c>
      <c r="B101" s="33" t="s">
        <v>1018</v>
      </c>
      <c r="C101" s="34"/>
      <c r="D101" s="30"/>
      <c r="E101" s="33">
        <v>79</v>
      </c>
      <c r="F101" s="33" t="s">
        <v>1019</v>
      </c>
      <c r="G101" s="34"/>
    </row>
    <row r="102" spans="1:7" ht="189">
      <c r="A102" s="67">
        <v>92</v>
      </c>
      <c r="B102" s="33" t="s">
        <v>1020</v>
      </c>
      <c r="C102" s="34"/>
      <c r="D102" s="30"/>
      <c r="E102" s="33">
        <v>80</v>
      </c>
      <c r="F102" s="33" t="s">
        <v>1021</v>
      </c>
      <c r="G102" s="34"/>
    </row>
    <row r="103" spans="1:7" ht="173.25">
      <c r="A103" s="67">
        <v>93</v>
      </c>
      <c r="B103" s="33" t="s">
        <v>1022</v>
      </c>
      <c r="C103" s="34"/>
      <c r="D103" s="30"/>
      <c r="E103" s="33">
        <v>81</v>
      </c>
      <c r="F103" s="33" t="s">
        <v>1023</v>
      </c>
      <c r="G103" s="34"/>
    </row>
    <row r="104" spans="1:7" ht="110.25">
      <c r="A104" s="67">
        <v>94</v>
      </c>
      <c r="B104" s="33" t="s">
        <v>1024</v>
      </c>
      <c r="C104" s="34"/>
      <c r="D104" s="30"/>
      <c r="E104" s="33">
        <v>82</v>
      </c>
      <c r="F104" s="33" t="s">
        <v>1025</v>
      </c>
      <c r="G104" s="34"/>
    </row>
    <row r="105" spans="1:7" ht="148.5">
      <c r="A105" s="67">
        <v>95</v>
      </c>
      <c r="B105" s="33" t="s">
        <v>1026</v>
      </c>
      <c r="C105" s="34"/>
      <c r="D105" s="14"/>
      <c r="E105" s="25"/>
      <c r="F105" s="13" t="s">
        <v>1027</v>
      </c>
      <c r="G105" s="54"/>
    </row>
    <row r="106" spans="1:7" ht="141.75">
      <c r="A106" s="67">
        <v>96</v>
      </c>
      <c r="B106" s="33" t="s">
        <v>1028</v>
      </c>
      <c r="C106" s="34"/>
      <c r="D106" s="30"/>
      <c r="E106" s="67">
        <v>83</v>
      </c>
      <c r="F106" s="33" t="s">
        <v>1004</v>
      </c>
      <c r="G106" s="34"/>
    </row>
    <row r="107" spans="1:7" ht="94.5">
      <c r="A107" s="67">
        <v>97</v>
      </c>
      <c r="B107" s="33" t="s">
        <v>1029</v>
      </c>
      <c r="C107" s="34"/>
      <c r="D107" s="30"/>
      <c r="E107" s="67">
        <v>84</v>
      </c>
      <c r="F107" s="33" t="s">
        <v>1006</v>
      </c>
      <c r="G107" s="34"/>
    </row>
    <row r="108" spans="1:7" ht="299.25">
      <c r="A108" s="17"/>
      <c r="B108" s="17"/>
      <c r="C108" s="17"/>
      <c r="D108" s="15"/>
      <c r="E108" s="67">
        <v>85</v>
      </c>
      <c r="F108" s="33" t="s">
        <v>1008</v>
      </c>
      <c r="G108" s="34"/>
    </row>
    <row r="109" spans="4:7" ht="47.25">
      <c r="D109" s="15"/>
      <c r="E109" s="67">
        <v>86</v>
      </c>
      <c r="F109" s="33" t="s">
        <v>1010</v>
      </c>
      <c r="G109" s="34"/>
    </row>
    <row r="110" spans="4:7" ht="94.5">
      <c r="D110" s="15"/>
      <c r="E110" s="67">
        <v>87</v>
      </c>
      <c r="F110" s="33" t="s">
        <v>1012</v>
      </c>
      <c r="G110" s="34"/>
    </row>
    <row r="111" spans="4:7" ht="63">
      <c r="D111" s="15"/>
      <c r="E111" s="67">
        <v>88</v>
      </c>
      <c r="F111" s="33" t="s">
        <v>1014</v>
      </c>
      <c r="G111" s="34"/>
    </row>
    <row r="112" spans="5:7" ht="165">
      <c r="E112" s="68"/>
      <c r="F112" s="13" t="s">
        <v>1030</v>
      </c>
      <c r="G112" s="54"/>
    </row>
    <row r="113" spans="4:7" ht="173.25">
      <c r="D113" s="15"/>
      <c r="E113" s="67">
        <v>89</v>
      </c>
      <c r="F113" s="33" t="s">
        <v>1016</v>
      </c>
      <c r="G113" s="34"/>
    </row>
    <row r="114" spans="4:7" ht="204.75">
      <c r="D114" s="15"/>
      <c r="E114" s="67">
        <v>90</v>
      </c>
      <c r="F114" s="33" t="s">
        <v>1018</v>
      </c>
      <c r="G114" s="34"/>
    </row>
    <row r="115" spans="5:7" ht="198">
      <c r="E115" s="68"/>
      <c r="F115" s="13" t="s">
        <v>1031</v>
      </c>
      <c r="G115" s="54"/>
    </row>
    <row r="116" spans="4:7" ht="47.25">
      <c r="D116" s="15"/>
      <c r="E116" s="67">
        <v>91</v>
      </c>
      <c r="F116" s="33" t="s">
        <v>1020</v>
      </c>
      <c r="G116" s="34"/>
    </row>
    <row r="117" spans="4:7" ht="63">
      <c r="D117" s="15"/>
      <c r="E117" s="67">
        <v>92</v>
      </c>
      <c r="F117" s="33" t="s">
        <v>1022</v>
      </c>
      <c r="G117" s="34"/>
    </row>
    <row r="118" spans="4:7" ht="31.5">
      <c r="D118" s="15"/>
      <c r="E118" s="67">
        <v>93</v>
      </c>
      <c r="F118" s="33" t="s">
        <v>1024</v>
      </c>
      <c r="G118" s="34"/>
    </row>
    <row r="119" spans="4:7" ht="47.25">
      <c r="D119" s="15"/>
      <c r="E119" s="67">
        <v>94</v>
      </c>
      <c r="F119" s="33" t="s">
        <v>1026</v>
      </c>
      <c r="G119" s="34"/>
    </row>
    <row r="120" spans="4:7" ht="78.75">
      <c r="D120" s="15"/>
      <c r="E120" s="67">
        <v>95</v>
      </c>
      <c r="F120" s="33" t="s">
        <v>1028</v>
      </c>
      <c r="G120" s="34"/>
    </row>
    <row r="121" spans="4:7" ht="78.75">
      <c r="D121" s="15"/>
      <c r="E121" s="67">
        <v>96</v>
      </c>
      <c r="F121" s="33" t="s">
        <v>1029</v>
      </c>
      <c r="G121" s="34"/>
    </row>
  </sheetData>
  <mergeCells count="1">
    <mergeCell ref="A1:D1"/>
  </mergeCells>
  <printOptions/>
  <pageMargins left="0.75" right="0.75" top="1" bottom="1" header="0.5" footer="0.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/>
  </sheetViews>
  <sheetFormatPr defaultColWidth="9.140625" defaultRowHeight="15" customHeight="1"/>
  <cols>
    <col min="1" max="1" width="3.7109375" style="0" customWidth="1"/>
    <col min="2" max="2" width="71.00390625" style="0" customWidth="1"/>
    <col min="3" max="3" width="6.421875" style="0" customWidth="1"/>
    <col min="4" max="6" width="9.140625" style="0" customWidth="1"/>
  </cols>
  <sheetData>
    <row r="1" spans="1:5" ht="15.75">
      <c r="A1" s="40" t="str">
        <f>"Календарне планування з інформатики для 11 класу на "&amp;Календар!A1</f>
        <v>Календарне планування з інформатики для 11 класу на 2011/2012 н.р.</v>
      </c>
      <c r="E1" s="19" t="s">
        <v>1032</v>
      </c>
    </row>
    <row r="2" spans="1:3" ht="15.75" customHeight="1">
      <c r="A2" s="41"/>
      <c r="B2" s="60"/>
      <c r="C2" s="41"/>
    </row>
    <row r="3" spans="1:4" ht="231">
      <c r="A3" s="42"/>
      <c r="B3" s="21" t="s">
        <v>1033</v>
      </c>
      <c r="C3" s="42"/>
      <c r="D3" s="43"/>
    </row>
    <row r="4" spans="1:4" ht="94.5">
      <c r="A4" s="23">
        <v>1</v>
      </c>
      <c r="B4" s="23" t="s">
        <v>781</v>
      </c>
      <c r="C4" s="44"/>
      <c r="D4" s="14"/>
    </row>
    <row r="5" spans="1:4" ht="110.25">
      <c r="A5" s="23">
        <v>2</v>
      </c>
      <c r="B5" s="23" t="s">
        <v>783</v>
      </c>
      <c r="C5" s="44"/>
      <c r="D5" s="14"/>
    </row>
    <row r="6" spans="1:4" ht="157.5">
      <c r="A6" s="23">
        <v>3</v>
      </c>
      <c r="B6" s="23" t="s">
        <v>1034</v>
      </c>
      <c r="C6" s="44"/>
      <c r="D6" s="14"/>
    </row>
    <row r="7" spans="1:4" ht="299.25">
      <c r="A7" s="23">
        <v>4</v>
      </c>
      <c r="B7" s="23" t="s">
        <v>1035</v>
      </c>
      <c r="C7" s="44"/>
      <c r="D7" s="14"/>
    </row>
    <row r="8" spans="1:4" ht="141.75">
      <c r="A8" s="23">
        <v>5</v>
      </c>
      <c r="B8" s="23" t="s">
        <v>782</v>
      </c>
      <c r="C8" s="44"/>
      <c r="D8" s="14"/>
    </row>
    <row r="9" spans="1:4" ht="94.5">
      <c r="A9" s="23">
        <v>6</v>
      </c>
      <c r="B9" s="23" t="s">
        <v>784</v>
      </c>
      <c r="C9" s="44"/>
      <c r="D9" s="14"/>
    </row>
    <row r="10" spans="1:4" ht="94.5">
      <c r="A10" s="23">
        <v>7</v>
      </c>
      <c r="B10" s="23" t="s">
        <v>786</v>
      </c>
      <c r="C10" s="44"/>
      <c r="D10" s="14"/>
    </row>
    <row r="11" spans="1:4" ht="189">
      <c r="A11" s="23">
        <v>8</v>
      </c>
      <c r="B11" s="23" t="s">
        <v>1036</v>
      </c>
      <c r="C11" s="44"/>
      <c r="D11" s="14"/>
    </row>
    <row r="12" spans="1:4" ht="110.25">
      <c r="A12" s="23">
        <v>9</v>
      </c>
      <c r="B12" s="23" t="s">
        <v>1037</v>
      </c>
      <c r="C12" s="44"/>
      <c r="D12" s="14"/>
    </row>
    <row r="13" spans="1:3" ht="132">
      <c r="A13" s="25"/>
      <c r="B13" s="21" t="s">
        <v>1038</v>
      </c>
      <c r="C13" s="54"/>
    </row>
    <row r="14" spans="1:4" ht="94.5">
      <c r="A14" s="23">
        <v>10</v>
      </c>
      <c r="B14" s="23" t="s">
        <v>792</v>
      </c>
      <c r="C14" s="44"/>
      <c r="D14" s="14"/>
    </row>
    <row r="15" spans="1:4" ht="299.25">
      <c r="A15" s="23">
        <v>11</v>
      </c>
      <c r="B15" s="23" t="s">
        <v>793</v>
      </c>
      <c r="C15" s="44"/>
      <c r="D15" s="14"/>
    </row>
    <row r="16" spans="1:4" ht="173.25">
      <c r="A16" s="23">
        <v>12</v>
      </c>
      <c r="B16" s="23" t="s">
        <v>1039</v>
      </c>
      <c r="C16" s="44"/>
      <c r="D16" s="14"/>
    </row>
    <row r="17" spans="1:4" ht="78.75">
      <c r="A17" s="23">
        <v>13</v>
      </c>
      <c r="B17" s="23" t="s">
        <v>796</v>
      </c>
      <c r="C17" s="44"/>
      <c r="D17" s="14"/>
    </row>
    <row r="18" spans="1:4" ht="126">
      <c r="A18" s="23">
        <v>14</v>
      </c>
      <c r="B18" s="23" t="s">
        <v>798</v>
      </c>
      <c r="C18" s="44"/>
      <c r="D18" s="14"/>
    </row>
    <row r="19" spans="1:4" ht="141.75">
      <c r="A19" s="23">
        <v>15</v>
      </c>
      <c r="B19" s="23" t="s">
        <v>800</v>
      </c>
      <c r="C19" s="44"/>
      <c r="D19" s="14"/>
    </row>
    <row r="20" spans="1:4" ht="126">
      <c r="A20" s="23">
        <v>16</v>
      </c>
      <c r="B20" s="23" t="s">
        <v>1040</v>
      </c>
      <c r="C20" s="44"/>
      <c r="D20" s="14"/>
    </row>
    <row r="21" spans="1:4" ht="189">
      <c r="A21" s="23">
        <v>17</v>
      </c>
      <c r="B21" s="23" t="s">
        <v>804</v>
      </c>
      <c r="C21" s="44"/>
      <c r="D21" s="14"/>
    </row>
    <row r="22" spans="1:4" ht="157.5">
      <c r="A22" s="23">
        <v>18</v>
      </c>
      <c r="B22" s="23" t="s">
        <v>806</v>
      </c>
      <c r="C22" s="44"/>
      <c r="D22" s="14"/>
    </row>
    <row r="23" spans="1:4" ht="157.5">
      <c r="A23" s="23">
        <v>19</v>
      </c>
      <c r="B23" s="23" t="s">
        <v>1041</v>
      </c>
      <c r="C23" s="44"/>
      <c r="D23" s="14"/>
    </row>
    <row r="24" spans="1:4" ht="189">
      <c r="A24" s="23">
        <v>20</v>
      </c>
      <c r="B24" s="23" t="s">
        <v>809</v>
      </c>
      <c r="C24" s="44"/>
      <c r="D24" s="14"/>
    </row>
    <row r="25" spans="1:4" ht="126">
      <c r="A25" s="23">
        <v>21</v>
      </c>
      <c r="B25" s="23" t="s">
        <v>811</v>
      </c>
      <c r="C25" s="44"/>
      <c r="D25" s="14"/>
    </row>
    <row r="26" spans="1:4" ht="189">
      <c r="A26" s="23">
        <v>22</v>
      </c>
      <c r="B26" s="23" t="s">
        <v>813</v>
      </c>
      <c r="C26" s="44"/>
      <c r="D26" s="14"/>
    </row>
    <row r="27" spans="1:4" ht="220.5">
      <c r="A27" s="23">
        <v>23</v>
      </c>
      <c r="B27" s="23" t="s">
        <v>815</v>
      </c>
      <c r="C27" s="44"/>
      <c r="D27" s="14"/>
    </row>
    <row r="28" spans="1:4" ht="141.75">
      <c r="A28" s="23">
        <v>24</v>
      </c>
      <c r="B28" s="23" t="s">
        <v>817</v>
      </c>
      <c r="C28" s="44"/>
      <c r="D28" s="14"/>
    </row>
    <row r="29" spans="1:4" ht="47.25">
      <c r="A29" s="23">
        <v>25</v>
      </c>
      <c r="B29" s="23" t="s">
        <v>819</v>
      </c>
      <c r="C29" s="44"/>
      <c r="D29" s="14"/>
    </row>
    <row r="30" spans="1:4" ht="126">
      <c r="A30" s="23">
        <v>26</v>
      </c>
      <c r="B30" s="23" t="s">
        <v>821</v>
      </c>
      <c r="C30" s="44"/>
      <c r="D30" s="14"/>
    </row>
    <row r="31" spans="1:3" ht="115.5">
      <c r="A31" s="25"/>
      <c r="B31" s="21" t="s">
        <v>1042</v>
      </c>
      <c r="C31" s="54"/>
    </row>
    <row r="32" spans="1:4" ht="63">
      <c r="A32" s="23">
        <v>27</v>
      </c>
      <c r="B32" s="23" t="s">
        <v>530</v>
      </c>
      <c r="C32" s="44"/>
      <c r="D32" s="14"/>
    </row>
    <row r="33" spans="1:4" ht="78.75">
      <c r="A33" s="23">
        <v>28</v>
      </c>
      <c r="B33" s="23" t="s">
        <v>531</v>
      </c>
      <c r="C33" s="44"/>
      <c r="D33" s="14"/>
    </row>
    <row r="34" spans="1:4" ht="204.75">
      <c r="A34" s="23">
        <v>29</v>
      </c>
      <c r="B34" s="23" t="s">
        <v>1043</v>
      </c>
      <c r="C34" s="44"/>
      <c r="D34" s="14"/>
    </row>
    <row r="35" spans="1:3" ht="132">
      <c r="A35" s="25"/>
      <c r="B35" s="21" t="s">
        <v>1044</v>
      </c>
      <c r="C35" s="54"/>
    </row>
    <row r="36" spans="1:4" ht="94.5">
      <c r="A36" s="23">
        <v>30</v>
      </c>
      <c r="B36" s="23" t="s">
        <v>533</v>
      </c>
      <c r="C36" s="44"/>
      <c r="D36" s="14"/>
    </row>
    <row r="37" spans="1:4" ht="141.75">
      <c r="A37" s="23">
        <v>31</v>
      </c>
      <c r="B37" s="23" t="s">
        <v>534</v>
      </c>
      <c r="C37" s="44"/>
      <c r="D37" s="14"/>
    </row>
    <row r="38" spans="1:4" ht="236.25">
      <c r="A38" s="23">
        <v>32</v>
      </c>
      <c r="B38" s="23" t="s">
        <v>1045</v>
      </c>
      <c r="C38" s="44"/>
      <c r="D38" s="14"/>
    </row>
    <row r="39" spans="1:3" ht="66">
      <c r="A39" s="25"/>
      <c r="B39" s="21" t="s">
        <v>1046</v>
      </c>
      <c r="C39" s="54"/>
    </row>
    <row r="40" spans="1:4" ht="78.75">
      <c r="A40" s="23">
        <v>33</v>
      </c>
      <c r="B40" s="23" t="s">
        <v>814</v>
      </c>
      <c r="C40" s="44"/>
      <c r="D40" s="14"/>
    </row>
    <row r="41" spans="1:4" ht="63">
      <c r="A41" s="23">
        <v>34</v>
      </c>
      <c r="B41" s="23" t="s">
        <v>816</v>
      </c>
      <c r="C41" s="44"/>
      <c r="D41" s="14"/>
    </row>
    <row r="42" spans="1:4" ht="204.75">
      <c r="A42" s="23">
        <v>35</v>
      </c>
      <c r="B42" s="23" t="s">
        <v>1047</v>
      </c>
      <c r="C42" s="44"/>
      <c r="D42" s="14"/>
    </row>
    <row r="43" spans="1:4" ht="157.5">
      <c r="A43" s="23">
        <v>36</v>
      </c>
      <c r="B43" s="23" t="s">
        <v>820</v>
      </c>
      <c r="C43" s="44"/>
      <c r="D43" s="14"/>
    </row>
    <row r="44" spans="1:4" ht="94.5">
      <c r="A44" s="23">
        <v>37</v>
      </c>
      <c r="B44" s="23" t="s">
        <v>822</v>
      </c>
      <c r="C44" s="44"/>
      <c r="D44" s="14"/>
    </row>
    <row r="45" spans="1:4" ht="236.25">
      <c r="A45" s="23">
        <v>38</v>
      </c>
      <c r="B45" s="23" t="s">
        <v>1048</v>
      </c>
      <c r="C45" s="44"/>
      <c r="D45" s="14"/>
    </row>
    <row r="46" spans="1:4" ht="141.75">
      <c r="A46" s="23">
        <v>39</v>
      </c>
      <c r="B46" s="23" t="s">
        <v>826</v>
      </c>
      <c r="C46" s="44"/>
      <c r="D46" s="14"/>
    </row>
    <row r="47" spans="1:4" ht="63">
      <c r="A47" s="23">
        <v>40</v>
      </c>
      <c r="B47" s="23" t="s">
        <v>828</v>
      </c>
      <c r="C47" s="44"/>
      <c r="D47" s="14"/>
    </row>
    <row r="48" spans="1:4" ht="78.75">
      <c r="A48" s="23">
        <v>41</v>
      </c>
      <c r="B48" s="23" t="s">
        <v>1049</v>
      </c>
      <c r="C48" s="44"/>
      <c r="D48" s="14"/>
    </row>
    <row r="49" spans="1:4" ht="126">
      <c r="A49" s="23">
        <v>42</v>
      </c>
      <c r="B49" s="23" t="s">
        <v>1050</v>
      </c>
      <c r="C49" s="44"/>
      <c r="D49" s="14"/>
    </row>
    <row r="50" spans="1:3" ht="115.5">
      <c r="A50" s="25"/>
      <c r="B50" s="21" t="s">
        <v>1051</v>
      </c>
      <c r="C50" s="54"/>
    </row>
    <row r="51" spans="1:4" ht="126">
      <c r="A51" s="23">
        <v>43</v>
      </c>
      <c r="B51" s="23" t="s">
        <v>1052</v>
      </c>
      <c r="C51" s="44"/>
      <c r="D51" s="14"/>
    </row>
    <row r="52" spans="1:4" ht="189">
      <c r="A52" s="23">
        <v>44</v>
      </c>
      <c r="B52" s="23" t="s">
        <v>1053</v>
      </c>
      <c r="C52" s="44"/>
      <c r="D52" s="14"/>
    </row>
    <row r="53" spans="1:4" ht="141.75">
      <c r="A53" s="23">
        <v>45</v>
      </c>
      <c r="B53" s="23" t="s">
        <v>1054</v>
      </c>
      <c r="C53" s="44"/>
      <c r="D53" s="14"/>
    </row>
    <row r="54" spans="1:4" ht="141.75">
      <c r="A54" s="23">
        <v>46</v>
      </c>
      <c r="B54" s="23" t="s">
        <v>1055</v>
      </c>
      <c r="C54" s="44"/>
      <c r="D54" s="14"/>
    </row>
    <row r="55" spans="1:4" ht="78.75">
      <c r="A55" s="23">
        <v>47</v>
      </c>
      <c r="B55" s="23" t="s">
        <v>1056</v>
      </c>
      <c r="C55" s="44"/>
      <c r="D55" s="14"/>
    </row>
    <row r="56" spans="1:4" ht="126">
      <c r="A56" s="23">
        <v>48</v>
      </c>
      <c r="B56" s="23" t="s">
        <v>1057</v>
      </c>
      <c r="C56" s="44"/>
      <c r="D56" s="14"/>
    </row>
    <row r="57" spans="1:4" ht="110.25">
      <c r="A57" s="23">
        <v>49</v>
      </c>
      <c r="B57" s="23" t="s">
        <v>1058</v>
      </c>
      <c r="C57" s="44"/>
      <c r="D57" s="14"/>
    </row>
    <row r="58" spans="1:3" ht="165">
      <c r="A58" s="25"/>
      <c r="B58" s="21" t="s">
        <v>1059</v>
      </c>
      <c r="C58" s="54"/>
    </row>
    <row r="59" spans="1:4" ht="78.75">
      <c r="A59" s="23">
        <v>50</v>
      </c>
      <c r="B59" s="23" t="s">
        <v>1060</v>
      </c>
      <c r="C59" s="44"/>
      <c r="D59" s="14"/>
    </row>
    <row r="60" spans="1:4" ht="78.75">
      <c r="A60" s="23">
        <v>51</v>
      </c>
      <c r="B60" s="23" t="s">
        <v>836</v>
      </c>
      <c r="C60" s="44"/>
      <c r="D60" s="14"/>
    </row>
    <row r="61" spans="1:4" ht="94.5">
      <c r="A61" s="23">
        <v>52</v>
      </c>
      <c r="B61" s="23" t="s">
        <v>838</v>
      </c>
      <c r="C61" s="44"/>
      <c r="D61" s="14"/>
    </row>
    <row r="62" spans="1:4" ht="157.5">
      <c r="A62" s="23">
        <v>53</v>
      </c>
      <c r="B62" s="23" t="s">
        <v>827</v>
      </c>
      <c r="C62" s="44"/>
      <c r="D62" s="14"/>
    </row>
    <row r="63" spans="1:4" ht="189">
      <c r="A63" s="23">
        <v>54</v>
      </c>
      <c r="B63" s="23" t="s">
        <v>1061</v>
      </c>
      <c r="C63" s="44"/>
      <c r="D63" s="14"/>
    </row>
    <row r="64" spans="1:4" ht="63">
      <c r="A64" s="23">
        <v>55</v>
      </c>
      <c r="B64" s="23" t="s">
        <v>829</v>
      </c>
      <c r="C64" s="44"/>
      <c r="D64" s="14"/>
    </row>
    <row r="65" spans="1:4" ht="236.25">
      <c r="A65" s="23">
        <v>56</v>
      </c>
      <c r="B65" s="23" t="s">
        <v>1062</v>
      </c>
      <c r="C65" s="44"/>
      <c r="D65" s="14"/>
    </row>
    <row r="66" spans="1:4" ht="63">
      <c r="A66" s="23">
        <v>57</v>
      </c>
      <c r="B66" s="23" t="s">
        <v>842</v>
      </c>
      <c r="C66" s="44"/>
      <c r="D66" s="14"/>
    </row>
    <row r="67" spans="1:4" ht="31.5">
      <c r="A67" s="23">
        <v>58</v>
      </c>
      <c r="B67" s="23" t="s">
        <v>843</v>
      </c>
      <c r="C67" s="44"/>
      <c r="D67" s="14"/>
    </row>
    <row r="68" spans="1:4" ht="173.25">
      <c r="A68" s="23">
        <v>59</v>
      </c>
      <c r="B68" s="23" t="s">
        <v>1063</v>
      </c>
      <c r="C68" s="44"/>
      <c r="D68" s="14"/>
    </row>
    <row r="69" spans="1:4" ht="157.5">
      <c r="A69" s="23">
        <v>60</v>
      </c>
      <c r="B69" s="23" t="s">
        <v>1064</v>
      </c>
      <c r="C69" s="44"/>
      <c r="D69" s="14"/>
    </row>
    <row r="70" spans="1:3" ht="148.5">
      <c r="A70" s="25"/>
      <c r="B70" s="21" t="s">
        <v>1065</v>
      </c>
      <c r="C70" s="54"/>
    </row>
    <row r="71" spans="1:4" ht="173.25">
      <c r="A71" s="23">
        <v>61</v>
      </c>
      <c r="B71" s="23" t="s">
        <v>833</v>
      </c>
      <c r="C71" s="44"/>
      <c r="D71" s="14"/>
    </row>
    <row r="72" spans="1:4" ht="126">
      <c r="A72" s="23">
        <v>62</v>
      </c>
      <c r="B72" s="23" t="s">
        <v>835</v>
      </c>
      <c r="C72" s="44"/>
      <c r="D72" s="14"/>
    </row>
    <row r="73" spans="1:4" ht="110.25">
      <c r="A73" s="23">
        <v>63</v>
      </c>
      <c r="B73" s="23" t="s">
        <v>837</v>
      </c>
      <c r="C73" s="44"/>
      <c r="D73" s="14"/>
    </row>
    <row r="74" spans="1:4" ht="267.75">
      <c r="A74" s="23">
        <v>64</v>
      </c>
      <c r="B74" s="23" t="s">
        <v>1066</v>
      </c>
      <c r="C74" s="44"/>
      <c r="D74" s="14"/>
    </row>
  </sheetData>
  <mergeCells count="1">
    <mergeCell ref="A1:D1"/>
  </mergeCells>
  <printOptions/>
  <pageMargins left="0.75" right="0.75" top="1" bottom="1" header="0.5" footer="0.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64"/>
  <sheetViews>
    <sheetView workbookViewId="0" topLeftCell="A1"/>
  </sheetViews>
  <sheetFormatPr defaultColWidth="9.140625" defaultRowHeight="15" customHeight="1"/>
  <cols>
    <col min="1" max="1" width="4.8515625" style="0" customWidth="1"/>
    <col min="2" max="2" width="71.7109375" style="0" customWidth="1"/>
    <col min="3" max="3" width="6.7109375" style="0" customWidth="1"/>
    <col min="4" max="4" width="9.140625" style="0" customWidth="1"/>
    <col min="5" max="5" width="52.28125" style="0" customWidth="1"/>
    <col min="6" max="6" width="9.140625" style="0" customWidth="1"/>
  </cols>
  <sheetData>
    <row r="1" spans="1:5" ht="15.75">
      <c r="A1" s="40" t="str">
        <f>"Календарне планування з інформатики для 11А класу на "&amp;Календар!A1</f>
        <v>Календарне планування з інформатики для 11А класу на 2011/2012 н.р.</v>
      </c>
      <c r="E1" s="52" t="s">
        <v>617</v>
      </c>
    </row>
    <row r="2" spans="1:5" ht="213.75">
      <c r="A2" s="56"/>
      <c r="B2" s="69" t="s">
        <v>849</v>
      </c>
      <c r="C2" s="70"/>
      <c r="D2" s="14"/>
      <c r="E2" s="71" t="s">
        <v>1067</v>
      </c>
    </row>
    <row r="3" spans="1:4" ht="47.25">
      <c r="A3" s="33">
        <v>1</v>
      </c>
      <c r="B3" s="33" t="s">
        <v>851</v>
      </c>
      <c r="C3" s="34"/>
      <c r="D3" s="14"/>
    </row>
    <row r="4" spans="1:4" ht="47.25">
      <c r="A4" s="33">
        <v>2</v>
      </c>
      <c r="B4" s="33" t="s">
        <v>853</v>
      </c>
      <c r="C4" s="34"/>
      <c r="D4" s="14"/>
    </row>
    <row r="5" spans="1:4" ht="63">
      <c r="A5" s="33">
        <v>3</v>
      </c>
      <c r="B5" s="33" t="s">
        <v>855</v>
      </c>
      <c r="C5" s="34"/>
      <c r="D5" s="14"/>
    </row>
    <row r="6" spans="1:4" ht="47.25">
      <c r="A6" s="33">
        <v>4</v>
      </c>
      <c r="B6" s="33" t="s">
        <v>857</v>
      </c>
      <c r="C6" s="34"/>
      <c r="D6" s="14"/>
    </row>
    <row r="7" spans="1:4" ht="99">
      <c r="A7" s="25"/>
      <c r="B7" s="13" t="s">
        <v>859</v>
      </c>
      <c r="C7" s="24"/>
      <c r="D7" s="14"/>
    </row>
    <row r="8" spans="1:4" ht="63">
      <c r="A8" s="33">
        <v>5</v>
      </c>
      <c r="B8" s="33" t="s">
        <v>861</v>
      </c>
      <c r="C8" s="34"/>
      <c r="D8" s="14"/>
    </row>
    <row r="9" spans="1:4" ht="78.75">
      <c r="A9" s="33">
        <v>6</v>
      </c>
      <c r="B9" s="33" t="s">
        <v>863</v>
      </c>
      <c r="C9" s="34"/>
      <c r="D9" s="14"/>
    </row>
    <row r="10" spans="1:4" ht="78.75">
      <c r="A10" s="33">
        <v>7</v>
      </c>
      <c r="B10" s="33" t="s">
        <v>865</v>
      </c>
      <c r="C10" s="34"/>
      <c r="D10" s="14"/>
    </row>
    <row r="11" spans="1:4" ht="78.75">
      <c r="A11" s="33">
        <v>8</v>
      </c>
      <c r="B11" s="33" t="s">
        <v>867</v>
      </c>
      <c r="C11" s="34"/>
      <c r="D11" s="14"/>
    </row>
    <row r="12" spans="1:4" ht="63">
      <c r="A12" s="33">
        <v>9</v>
      </c>
      <c r="B12" s="33" t="s">
        <v>869</v>
      </c>
      <c r="C12" s="34"/>
      <c r="D12" s="14"/>
    </row>
    <row r="13" spans="1:4" ht="78.75">
      <c r="A13" s="33">
        <v>10</v>
      </c>
      <c r="B13" s="33" t="s">
        <v>871</v>
      </c>
      <c r="C13" s="34"/>
      <c r="D13" s="14"/>
    </row>
    <row r="14" spans="1:4" ht="94.5">
      <c r="A14" s="33">
        <v>11</v>
      </c>
      <c r="B14" s="33" t="s">
        <v>873</v>
      </c>
      <c r="C14" s="34"/>
      <c r="D14" s="14"/>
    </row>
    <row r="15" spans="1:4" ht="63">
      <c r="A15" s="33">
        <v>12</v>
      </c>
      <c r="B15" s="33" t="s">
        <v>875</v>
      </c>
      <c r="C15" s="34"/>
      <c r="D15" s="14"/>
    </row>
    <row r="16" spans="1:4" ht="78.75">
      <c r="A16" s="33">
        <v>13</v>
      </c>
      <c r="B16" s="33" t="s">
        <v>877</v>
      </c>
      <c r="C16" s="34"/>
      <c r="D16" s="14"/>
    </row>
    <row r="17" spans="1:4" ht="110.25">
      <c r="A17" s="33">
        <v>14</v>
      </c>
      <c r="B17" s="33" t="s">
        <v>879</v>
      </c>
      <c r="C17" s="34"/>
      <c r="D17" s="14"/>
    </row>
    <row r="18" spans="1:4" ht="132">
      <c r="A18" s="25"/>
      <c r="B18" s="13" t="s">
        <v>881</v>
      </c>
      <c r="C18" s="24"/>
      <c r="D18" s="14"/>
    </row>
    <row r="19" spans="1:4" ht="47.25">
      <c r="A19" s="33">
        <v>15</v>
      </c>
      <c r="B19" s="33" t="s">
        <v>883</v>
      </c>
      <c r="C19" s="34"/>
      <c r="D19" s="14"/>
    </row>
    <row r="20" spans="1:4" ht="63">
      <c r="A20" s="33">
        <v>16</v>
      </c>
      <c r="B20" s="33" t="s">
        <v>885</v>
      </c>
      <c r="C20" s="34"/>
      <c r="D20" s="14"/>
    </row>
    <row r="21" spans="1:4" ht="78.75">
      <c r="A21" s="33">
        <v>17</v>
      </c>
      <c r="B21" s="33" t="s">
        <v>887</v>
      </c>
      <c r="C21" s="34"/>
      <c r="D21" s="14"/>
    </row>
    <row r="22" spans="1:4" ht="267.75">
      <c r="A22" s="33">
        <v>18</v>
      </c>
      <c r="B22" s="33" t="s">
        <v>889</v>
      </c>
      <c r="C22" s="34"/>
      <c r="D22" s="14"/>
    </row>
    <row r="23" spans="1:4" ht="220.5">
      <c r="A23" s="33">
        <v>19</v>
      </c>
      <c r="B23" s="33" t="s">
        <v>891</v>
      </c>
      <c r="C23" s="34"/>
      <c r="D23" s="14"/>
    </row>
    <row r="24" spans="1:4" ht="78.75">
      <c r="A24" s="33">
        <v>20</v>
      </c>
      <c r="B24" s="33" t="s">
        <v>893</v>
      </c>
      <c r="C24" s="34"/>
      <c r="D24" s="14"/>
    </row>
    <row r="25" spans="1:4" ht="94.5">
      <c r="A25" s="33">
        <v>21</v>
      </c>
      <c r="B25" s="33" t="s">
        <v>895</v>
      </c>
      <c r="C25" s="34"/>
      <c r="D25" s="14"/>
    </row>
    <row r="26" spans="1:4" ht="78.75">
      <c r="A26" s="33">
        <v>22</v>
      </c>
      <c r="B26" s="33" t="s">
        <v>239</v>
      </c>
      <c r="C26" s="34"/>
      <c r="D26" s="14"/>
    </row>
    <row r="27" spans="1:4" ht="181.5">
      <c r="A27" s="25"/>
      <c r="B27" s="13" t="s">
        <v>898</v>
      </c>
      <c r="C27" s="24"/>
      <c r="D27" s="14"/>
    </row>
    <row r="28" spans="1:4" ht="141.75">
      <c r="A28" s="33">
        <v>23</v>
      </c>
      <c r="B28" s="33" t="s">
        <v>900</v>
      </c>
      <c r="C28" s="34"/>
      <c r="D28" s="14"/>
    </row>
    <row r="29" spans="1:4" ht="94.5">
      <c r="A29" s="33">
        <v>24</v>
      </c>
      <c r="B29" s="33" t="s">
        <v>902</v>
      </c>
      <c r="C29" s="34"/>
      <c r="D29" s="14"/>
    </row>
    <row r="30" spans="1:4" ht="94.5">
      <c r="A30" s="33">
        <v>25</v>
      </c>
      <c r="B30" s="33" t="s">
        <v>903</v>
      </c>
      <c r="C30" s="34"/>
      <c r="D30" s="14"/>
    </row>
    <row r="31" spans="1:4" ht="126">
      <c r="A31" s="33">
        <v>26</v>
      </c>
      <c r="B31" s="33" t="s">
        <v>904</v>
      </c>
      <c r="C31" s="34"/>
      <c r="D31" s="14"/>
    </row>
    <row r="32" spans="1:4" ht="132">
      <c r="A32" s="25"/>
      <c r="B32" s="13" t="s">
        <v>906</v>
      </c>
      <c r="C32" s="24"/>
      <c r="D32" s="14"/>
    </row>
    <row r="33" spans="1:4" ht="173.25">
      <c r="A33" s="33">
        <v>27</v>
      </c>
      <c r="B33" s="33" t="s">
        <v>907</v>
      </c>
      <c r="C33" s="34"/>
      <c r="D33" s="14"/>
    </row>
    <row r="34" spans="1:4" ht="94.5">
      <c r="A34" s="33">
        <v>28</v>
      </c>
      <c r="B34" s="33" t="s">
        <v>909</v>
      </c>
      <c r="C34" s="34"/>
      <c r="D34" s="14"/>
    </row>
    <row r="35" spans="1:4" ht="204.75">
      <c r="A35" s="33">
        <v>29</v>
      </c>
      <c r="B35" s="33" t="s">
        <v>910</v>
      </c>
      <c r="C35" s="34"/>
      <c r="D35" s="14"/>
    </row>
    <row r="36" spans="1:4" ht="110.25">
      <c r="A36" s="33">
        <v>30</v>
      </c>
      <c r="B36" s="33" t="s">
        <v>912</v>
      </c>
      <c r="C36" s="34"/>
      <c r="D36" s="14"/>
    </row>
    <row r="37" spans="1:4" ht="204.75">
      <c r="A37" s="33">
        <v>31</v>
      </c>
      <c r="B37" s="33" t="s">
        <v>913</v>
      </c>
      <c r="C37" s="34"/>
      <c r="D37" s="14"/>
    </row>
    <row r="38" spans="1:4" ht="126">
      <c r="A38" s="33">
        <v>32</v>
      </c>
      <c r="B38" s="33" t="s">
        <v>915</v>
      </c>
      <c r="C38" s="34"/>
      <c r="D38" s="14"/>
    </row>
    <row r="39" spans="1:4" ht="181.5">
      <c r="A39" s="25"/>
      <c r="B39" s="13" t="s">
        <v>921</v>
      </c>
      <c r="C39" s="24"/>
      <c r="D39" s="14"/>
    </row>
    <row r="40" spans="1:4" ht="204.75">
      <c r="A40" s="33">
        <v>33</v>
      </c>
      <c r="B40" s="33" t="s">
        <v>922</v>
      </c>
      <c r="C40" s="34"/>
      <c r="D40" s="14"/>
    </row>
    <row r="41" spans="1:4" ht="126">
      <c r="A41" s="33">
        <v>34</v>
      </c>
      <c r="B41" s="33" t="s">
        <v>924</v>
      </c>
      <c r="C41" s="34"/>
      <c r="D41" s="14"/>
    </row>
    <row r="42" spans="1:4" ht="157.5">
      <c r="A42" s="33">
        <v>35</v>
      </c>
      <c r="B42" s="33" t="s">
        <v>925</v>
      </c>
      <c r="C42" s="34"/>
      <c r="D42" s="14"/>
    </row>
    <row r="43" spans="1:4" ht="173.25">
      <c r="A43" s="33">
        <v>36</v>
      </c>
      <c r="B43" s="33" t="s">
        <v>927</v>
      </c>
      <c r="C43" s="34"/>
      <c r="D43" s="14"/>
    </row>
    <row r="44" spans="1:4" ht="204.75">
      <c r="A44" s="33">
        <v>37</v>
      </c>
      <c r="B44" s="33" t="s">
        <v>928</v>
      </c>
      <c r="C44" s="34"/>
      <c r="D44" s="14"/>
    </row>
    <row r="45" spans="1:4" ht="47.25">
      <c r="A45" s="33">
        <v>38</v>
      </c>
      <c r="B45" s="33" t="s">
        <v>930</v>
      </c>
      <c r="C45" s="34"/>
      <c r="D45" s="14"/>
    </row>
    <row r="46" spans="1:4" ht="78.75">
      <c r="A46" s="33">
        <v>39</v>
      </c>
      <c r="B46" s="33" t="s">
        <v>931</v>
      </c>
      <c r="C46" s="34"/>
      <c r="D46" s="14"/>
    </row>
    <row r="47" spans="1:4" ht="78.75">
      <c r="A47" s="33">
        <v>40</v>
      </c>
      <c r="B47" s="33" t="s">
        <v>933</v>
      </c>
      <c r="C47" s="34"/>
      <c r="D47" s="14"/>
    </row>
    <row r="48" spans="1:4" ht="297">
      <c r="A48" s="25"/>
      <c r="B48" s="13" t="s">
        <v>934</v>
      </c>
      <c r="C48" s="24"/>
      <c r="D48" s="14"/>
    </row>
    <row r="49" spans="1:4" ht="236.25">
      <c r="A49" s="33">
        <v>41</v>
      </c>
      <c r="B49" s="33" t="s">
        <v>935</v>
      </c>
      <c r="C49" s="34"/>
      <c r="D49" s="14"/>
    </row>
    <row r="50" spans="1:4" ht="126">
      <c r="A50" s="33">
        <v>42</v>
      </c>
      <c r="B50" s="33" t="s">
        <v>937</v>
      </c>
      <c r="C50" s="34"/>
      <c r="D50" s="14"/>
    </row>
    <row r="51" spans="1:4" ht="110.25">
      <c r="A51" s="33">
        <v>43</v>
      </c>
      <c r="B51" s="33" t="s">
        <v>938</v>
      </c>
      <c r="C51" s="34"/>
      <c r="D51" s="14"/>
    </row>
    <row r="52" spans="1:4" ht="110.25">
      <c r="A52" s="33">
        <v>44</v>
      </c>
      <c r="B52" s="33" t="s">
        <v>940</v>
      </c>
      <c r="C52" s="34"/>
      <c r="D52" s="14"/>
    </row>
    <row r="53" spans="1:4" ht="110.25">
      <c r="A53" s="33">
        <v>45</v>
      </c>
      <c r="B53" s="33" t="s">
        <v>942</v>
      </c>
      <c r="C53" s="34"/>
      <c r="D53" s="14"/>
    </row>
    <row r="54" spans="1:4" ht="94.5">
      <c r="A54" s="33">
        <v>46</v>
      </c>
      <c r="B54" s="33" t="s">
        <v>944</v>
      </c>
      <c r="C54" s="34"/>
      <c r="D54" s="14"/>
    </row>
    <row r="55" spans="1:4" ht="94.5">
      <c r="A55" s="33">
        <v>47</v>
      </c>
      <c r="B55" s="33" t="s">
        <v>946</v>
      </c>
      <c r="C55" s="34"/>
      <c r="D55" s="14"/>
    </row>
    <row r="56" spans="1:4" ht="204.75">
      <c r="A56" s="33">
        <v>48</v>
      </c>
      <c r="B56" s="33" t="s">
        <v>948</v>
      </c>
      <c r="C56" s="34"/>
      <c r="D56" s="14"/>
    </row>
    <row r="57" spans="1:4" ht="66">
      <c r="A57" s="25"/>
      <c r="B57" s="13" t="s">
        <v>848</v>
      </c>
      <c r="C57" s="24"/>
      <c r="D57" s="14"/>
    </row>
    <row r="58" spans="1:4" ht="220.5">
      <c r="A58" s="33">
        <v>49</v>
      </c>
      <c r="B58" s="33" t="s">
        <v>850</v>
      </c>
      <c r="C58" s="34"/>
      <c r="D58" s="14"/>
    </row>
    <row r="59" spans="1:4" ht="110.25">
      <c r="A59" s="33">
        <v>50</v>
      </c>
      <c r="B59" s="33" t="s">
        <v>852</v>
      </c>
      <c r="C59" s="34"/>
      <c r="D59" s="14"/>
    </row>
    <row r="60" spans="1:4" ht="94.5">
      <c r="A60" s="33">
        <v>51</v>
      </c>
      <c r="B60" s="33" t="s">
        <v>854</v>
      </c>
      <c r="C60" s="34"/>
      <c r="D60" s="14"/>
    </row>
    <row r="61" spans="1:4" ht="47.25">
      <c r="A61" s="33">
        <v>52</v>
      </c>
      <c r="B61" s="33" t="s">
        <v>856</v>
      </c>
      <c r="C61" s="34"/>
      <c r="D61" s="14"/>
    </row>
    <row r="62" spans="1:4" ht="110.25">
      <c r="A62" s="33">
        <v>53</v>
      </c>
      <c r="B62" s="33" t="s">
        <v>858</v>
      </c>
      <c r="C62" s="34"/>
      <c r="D62" s="14"/>
    </row>
    <row r="63" spans="1:4" ht="126">
      <c r="A63" s="33">
        <v>54</v>
      </c>
      <c r="B63" s="33" t="s">
        <v>860</v>
      </c>
      <c r="C63" s="34"/>
      <c r="D63" s="14"/>
    </row>
    <row r="64" spans="1:4" ht="126">
      <c r="A64" s="33">
        <v>55</v>
      </c>
      <c r="B64" s="33" t="s">
        <v>862</v>
      </c>
      <c r="C64" s="34"/>
      <c r="D64" s="14"/>
    </row>
    <row r="65" spans="1:4" ht="141.75">
      <c r="A65" s="33">
        <v>56</v>
      </c>
      <c r="B65" s="33" t="s">
        <v>864</v>
      </c>
      <c r="C65" s="34"/>
      <c r="D65" s="14"/>
    </row>
    <row r="66" spans="1:4" ht="126">
      <c r="A66" s="33">
        <v>57</v>
      </c>
      <c r="B66" s="33" t="s">
        <v>866</v>
      </c>
      <c r="C66" s="34"/>
      <c r="D66" s="14"/>
    </row>
    <row r="67" spans="1:4" ht="78.75">
      <c r="A67" s="33">
        <v>58</v>
      </c>
      <c r="B67" s="33" t="s">
        <v>868</v>
      </c>
      <c r="C67" s="34"/>
      <c r="D67" s="14"/>
    </row>
    <row r="68" spans="1:4" ht="126">
      <c r="A68" s="33">
        <v>59</v>
      </c>
      <c r="B68" s="33" t="s">
        <v>870</v>
      </c>
      <c r="C68" s="34"/>
      <c r="D68" s="14"/>
    </row>
    <row r="69" spans="1:4" ht="110.25">
      <c r="A69" s="33">
        <v>60</v>
      </c>
      <c r="B69" s="33" t="s">
        <v>872</v>
      </c>
      <c r="C69" s="34"/>
      <c r="D69" s="14"/>
    </row>
    <row r="70" spans="1:4" ht="189">
      <c r="A70" s="33">
        <v>61</v>
      </c>
      <c r="B70" s="33" t="s">
        <v>874</v>
      </c>
      <c r="C70" s="34"/>
      <c r="D70" s="14"/>
    </row>
    <row r="71" spans="1:4" ht="173.25">
      <c r="A71" s="33">
        <v>62</v>
      </c>
      <c r="B71" s="33" t="s">
        <v>876</v>
      </c>
      <c r="C71" s="34"/>
      <c r="D71" s="14"/>
    </row>
    <row r="72" spans="1:4" ht="78.75">
      <c r="A72" s="33">
        <v>63</v>
      </c>
      <c r="B72" s="33" t="s">
        <v>878</v>
      </c>
      <c r="C72" s="34"/>
      <c r="D72" s="14"/>
    </row>
    <row r="73" spans="1:4" ht="189">
      <c r="A73" s="33">
        <v>64</v>
      </c>
      <c r="B73" s="33" t="s">
        <v>880</v>
      </c>
      <c r="C73" s="34"/>
      <c r="D73" s="14"/>
    </row>
    <row r="74" spans="1:4" ht="47.25">
      <c r="A74" s="33">
        <v>65</v>
      </c>
      <c r="B74" s="33" t="s">
        <v>882</v>
      </c>
      <c r="C74" s="34"/>
      <c r="D74" s="14"/>
    </row>
    <row r="75" spans="1:4" ht="78.75">
      <c r="A75" s="33">
        <v>66</v>
      </c>
      <c r="B75" s="33" t="s">
        <v>884</v>
      </c>
      <c r="C75" s="34"/>
      <c r="D75" s="14"/>
    </row>
    <row r="76" spans="1:4" ht="63">
      <c r="A76" s="33">
        <v>67</v>
      </c>
      <c r="B76" s="33" t="s">
        <v>886</v>
      </c>
      <c r="C76" s="34"/>
      <c r="D76" s="14"/>
    </row>
    <row r="77" spans="1:4" ht="126">
      <c r="A77" s="33">
        <v>68</v>
      </c>
      <c r="B77" s="33" t="s">
        <v>888</v>
      </c>
      <c r="C77" s="34"/>
      <c r="D77" s="14"/>
    </row>
    <row r="78" spans="1:4" ht="126">
      <c r="A78" s="33">
        <v>69</v>
      </c>
      <c r="B78" s="33" t="s">
        <v>890</v>
      </c>
      <c r="C78" s="34"/>
      <c r="D78" s="14"/>
    </row>
    <row r="79" spans="1:4" ht="204.75">
      <c r="A79" s="33">
        <v>70</v>
      </c>
      <c r="B79" s="33" t="s">
        <v>892</v>
      </c>
      <c r="C79" s="34"/>
      <c r="D79" s="14"/>
    </row>
    <row r="80" spans="1:4" ht="173.25">
      <c r="A80" s="33">
        <v>71</v>
      </c>
      <c r="B80" s="33" t="s">
        <v>894</v>
      </c>
      <c r="C80" s="34"/>
      <c r="D80" s="14"/>
    </row>
    <row r="81" spans="1:4" ht="94.5">
      <c r="A81" s="33">
        <v>72</v>
      </c>
      <c r="B81" s="33" t="s">
        <v>896</v>
      </c>
      <c r="C81" s="34"/>
      <c r="D81" s="14"/>
    </row>
    <row r="82" spans="1:4" ht="189">
      <c r="A82" s="33">
        <v>73</v>
      </c>
      <c r="B82" s="33" t="s">
        <v>897</v>
      </c>
      <c r="C82" s="34"/>
      <c r="D82" s="14"/>
    </row>
    <row r="83" spans="1:4" ht="94.5">
      <c r="A83" s="33">
        <v>74</v>
      </c>
      <c r="B83" s="33" t="s">
        <v>899</v>
      </c>
      <c r="C83" s="34"/>
      <c r="D83" s="14"/>
    </row>
    <row r="84" spans="1:4" ht="132">
      <c r="A84" s="25"/>
      <c r="B84" s="13" t="s">
        <v>978</v>
      </c>
      <c r="C84" s="72"/>
      <c r="D84" s="14"/>
    </row>
    <row r="85" spans="1:4" ht="189">
      <c r="A85" s="33">
        <v>75</v>
      </c>
      <c r="B85" s="33" t="s">
        <v>980</v>
      </c>
      <c r="C85" s="72"/>
      <c r="D85" s="14"/>
    </row>
    <row r="86" spans="1:4" ht="78.75">
      <c r="A86" s="33">
        <v>76</v>
      </c>
      <c r="B86" s="33" t="s">
        <v>982</v>
      </c>
      <c r="C86" s="72"/>
      <c r="D86" s="14"/>
    </row>
    <row r="87" spans="1:4" ht="252">
      <c r="A87" s="33">
        <v>77</v>
      </c>
      <c r="B87" s="33" t="s">
        <v>984</v>
      </c>
      <c r="C87" s="72"/>
      <c r="D87" s="14"/>
    </row>
    <row r="88" spans="1:4" ht="63">
      <c r="A88" s="33">
        <v>78</v>
      </c>
      <c r="B88" s="33" t="s">
        <v>986</v>
      </c>
      <c r="C88" s="72"/>
      <c r="D88" s="14"/>
    </row>
    <row r="89" spans="1:4" ht="63">
      <c r="A89" s="33">
        <v>79</v>
      </c>
      <c r="B89" s="33" t="s">
        <v>988</v>
      </c>
      <c r="C89" s="72"/>
      <c r="D89" s="14"/>
    </row>
    <row r="90" spans="1:4" ht="99">
      <c r="A90" s="25"/>
      <c r="B90" s="21" t="s">
        <v>627</v>
      </c>
      <c r="C90" s="72"/>
      <c r="D90" s="14"/>
    </row>
    <row r="91" spans="1:4" ht="126">
      <c r="A91" s="33">
        <v>80</v>
      </c>
      <c r="B91" s="23" t="s">
        <v>629</v>
      </c>
      <c r="C91" s="44"/>
      <c r="D91" s="14"/>
    </row>
    <row r="92" spans="1:4" ht="189">
      <c r="A92" s="33">
        <v>81</v>
      </c>
      <c r="B92" s="23" t="s">
        <v>631</v>
      </c>
      <c r="C92" s="42"/>
      <c r="D92" s="14"/>
    </row>
    <row r="93" spans="1:4" ht="173.25">
      <c r="A93" s="33">
        <v>82</v>
      </c>
      <c r="B93" s="23" t="s">
        <v>633</v>
      </c>
      <c r="C93" s="44"/>
      <c r="D93" s="14"/>
    </row>
    <row r="94" spans="1:4" ht="94.5">
      <c r="A94" s="33">
        <v>83</v>
      </c>
      <c r="B94" s="23" t="s">
        <v>635</v>
      </c>
      <c r="C94" s="42"/>
      <c r="D94" s="14"/>
    </row>
    <row r="95" spans="1:4" ht="141.75">
      <c r="A95" s="33">
        <v>84</v>
      </c>
      <c r="B95" s="23" t="s">
        <v>636</v>
      </c>
      <c r="C95" s="44"/>
      <c r="D95" s="14"/>
    </row>
    <row r="96" spans="1:4" ht="78.75">
      <c r="A96" s="33">
        <v>85</v>
      </c>
      <c r="B96" s="23" t="s">
        <v>638</v>
      </c>
      <c r="C96" s="42"/>
      <c r="D96" s="14"/>
    </row>
    <row r="97" spans="1:4" ht="78.75">
      <c r="A97" s="33">
        <v>86</v>
      </c>
      <c r="B97" s="23" t="s">
        <v>640</v>
      </c>
      <c r="C97" s="44"/>
      <c r="D97" s="14"/>
    </row>
    <row r="98" spans="1:4" ht="94.5">
      <c r="A98" s="33">
        <v>87</v>
      </c>
      <c r="B98" s="23" t="s">
        <v>642</v>
      </c>
      <c r="C98" s="44"/>
      <c r="D98" s="14"/>
    </row>
    <row r="99" spans="1:4" ht="236.25">
      <c r="A99" s="33">
        <v>88</v>
      </c>
      <c r="B99" s="23" t="s">
        <v>644</v>
      </c>
      <c r="C99" s="44"/>
      <c r="D99" s="14"/>
    </row>
    <row r="100" spans="1:4" ht="141.75">
      <c r="A100" s="33">
        <v>89</v>
      </c>
      <c r="B100" s="23" t="s">
        <v>646</v>
      </c>
      <c r="C100" s="42"/>
      <c r="D100" s="14"/>
    </row>
    <row r="101" spans="1:4" ht="110.25">
      <c r="A101" s="33">
        <v>90</v>
      </c>
      <c r="B101" s="23" t="s">
        <v>648</v>
      </c>
      <c r="C101" s="44"/>
      <c r="D101" s="14"/>
    </row>
    <row r="102" spans="1:4" ht="63">
      <c r="A102" s="33">
        <v>91</v>
      </c>
      <c r="B102" s="23" t="s">
        <v>650</v>
      </c>
      <c r="C102" s="42"/>
      <c r="D102" s="14"/>
    </row>
    <row r="103" spans="1:4" ht="94.5">
      <c r="A103" s="33">
        <v>92</v>
      </c>
      <c r="B103" s="23" t="s">
        <v>652</v>
      </c>
      <c r="C103" s="44"/>
      <c r="D103" s="14"/>
    </row>
    <row r="104" spans="1:4" ht="110.25">
      <c r="A104" s="33">
        <v>93</v>
      </c>
      <c r="B104" s="23" t="s">
        <v>654</v>
      </c>
      <c r="C104" s="42"/>
      <c r="D104" s="14"/>
    </row>
    <row r="105" spans="1:4" ht="94.5">
      <c r="A105" s="33">
        <v>94</v>
      </c>
      <c r="B105" s="23" t="s">
        <v>656</v>
      </c>
      <c r="C105" s="44"/>
      <c r="D105" s="14"/>
    </row>
    <row r="106" spans="1:4" ht="126">
      <c r="A106" s="33">
        <v>95</v>
      </c>
      <c r="B106" s="23" t="s">
        <v>658</v>
      </c>
      <c r="C106" s="44"/>
      <c r="D106" s="14"/>
    </row>
    <row r="107" spans="1:4" ht="82.5">
      <c r="A107" s="25"/>
      <c r="B107" s="13" t="s">
        <v>941</v>
      </c>
      <c r="C107" s="24"/>
      <c r="D107" s="14"/>
    </row>
    <row r="108" spans="1:4" ht="110.25">
      <c r="A108" s="33">
        <v>96</v>
      </c>
      <c r="B108" s="33" t="s">
        <v>943</v>
      </c>
      <c r="C108" s="34"/>
      <c r="D108" s="14"/>
    </row>
    <row r="109" spans="1:4" ht="204.75">
      <c r="A109" s="33">
        <v>97</v>
      </c>
      <c r="B109" s="33" t="s">
        <v>945</v>
      </c>
      <c r="C109" s="34"/>
      <c r="D109" s="14"/>
    </row>
    <row r="110" spans="1:4" ht="141.75">
      <c r="A110" s="33">
        <v>98</v>
      </c>
      <c r="B110" s="33" t="s">
        <v>947</v>
      </c>
      <c r="C110" s="34"/>
      <c r="D110" s="14"/>
    </row>
    <row r="111" spans="1:4" ht="126">
      <c r="A111" s="33">
        <v>99</v>
      </c>
      <c r="B111" s="33" t="s">
        <v>949</v>
      </c>
      <c r="C111" s="34"/>
      <c r="D111" s="14"/>
    </row>
    <row r="112" spans="1:4" ht="157.5">
      <c r="A112" s="33">
        <v>100</v>
      </c>
      <c r="B112" s="33" t="s">
        <v>951</v>
      </c>
      <c r="C112" s="34"/>
      <c r="D112" s="14"/>
    </row>
    <row r="113" spans="1:4" ht="189">
      <c r="A113" s="33">
        <v>101</v>
      </c>
      <c r="B113" s="33" t="s">
        <v>953</v>
      </c>
      <c r="C113" s="34"/>
      <c r="D113" s="14"/>
    </row>
    <row r="114" spans="1:4" ht="110.25">
      <c r="A114" s="33">
        <v>102</v>
      </c>
      <c r="B114" s="33" t="s">
        <v>955</v>
      </c>
      <c r="C114" s="34"/>
      <c r="D114" s="14"/>
    </row>
    <row r="115" spans="1:4" ht="204.75">
      <c r="A115" s="33">
        <v>103</v>
      </c>
      <c r="B115" s="33" t="s">
        <v>957</v>
      </c>
      <c r="C115" s="34"/>
      <c r="D115" s="14"/>
    </row>
    <row r="116" spans="1:4" ht="141.75">
      <c r="A116" s="33">
        <v>104</v>
      </c>
      <c r="B116" s="33" t="s">
        <v>959</v>
      </c>
      <c r="C116" s="34"/>
      <c r="D116" s="14"/>
    </row>
    <row r="117" spans="1:4" ht="157.5">
      <c r="A117" s="33">
        <v>105</v>
      </c>
      <c r="B117" s="33" t="s">
        <v>961</v>
      </c>
      <c r="C117" s="34"/>
      <c r="D117" s="14"/>
    </row>
    <row r="118" spans="1:4" ht="110.25">
      <c r="A118" s="33">
        <v>106</v>
      </c>
      <c r="B118" s="33" t="s">
        <v>963</v>
      </c>
      <c r="C118" s="34"/>
      <c r="D118" s="14"/>
    </row>
    <row r="119" spans="1:4" ht="173.25">
      <c r="A119" s="33">
        <v>107</v>
      </c>
      <c r="B119" s="33" t="s">
        <v>965</v>
      </c>
      <c r="C119" s="34"/>
      <c r="D119" s="14"/>
    </row>
    <row r="120" spans="1:4" ht="189">
      <c r="A120" s="33">
        <v>108</v>
      </c>
      <c r="B120" s="33" t="s">
        <v>967</v>
      </c>
      <c r="C120" s="34"/>
      <c r="D120" s="14"/>
    </row>
    <row r="121" spans="1:4" ht="267.75">
      <c r="A121" s="33">
        <v>109</v>
      </c>
      <c r="B121" s="33" t="s">
        <v>969</v>
      </c>
      <c r="C121" s="34"/>
      <c r="D121" s="14"/>
    </row>
    <row r="122" spans="1:4" ht="126">
      <c r="A122" s="33">
        <v>110</v>
      </c>
      <c r="B122" s="33" t="s">
        <v>971</v>
      </c>
      <c r="C122" s="34"/>
      <c r="D122" s="14"/>
    </row>
    <row r="123" spans="1:4" ht="141.75">
      <c r="A123" s="33">
        <v>111</v>
      </c>
      <c r="B123" s="33" t="s">
        <v>973</v>
      </c>
      <c r="C123" s="34"/>
      <c r="D123" s="14"/>
    </row>
    <row r="124" spans="1:4" ht="330.75">
      <c r="A124" s="33">
        <v>112</v>
      </c>
      <c r="B124" s="33" t="s">
        <v>975</v>
      </c>
      <c r="C124" s="34"/>
      <c r="D124" s="14"/>
    </row>
    <row r="125" spans="1:4" ht="173.25">
      <c r="A125" s="33">
        <v>113</v>
      </c>
      <c r="B125" s="33" t="s">
        <v>977</v>
      </c>
      <c r="C125" s="34"/>
      <c r="D125" s="14"/>
    </row>
    <row r="126" spans="1:4" ht="141.75">
      <c r="A126" s="33">
        <v>114</v>
      </c>
      <c r="B126" s="33" t="s">
        <v>979</v>
      </c>
      <c r="C126" s="34"/>
      <c r="D126" s="14"/>
    </row>
    <row r="127" spans="1:4" ht="173.25">
      <c r="A127" s="33">
        <v>115</v>
      </c>
      <c r="B127" s="33" t="s">
        <v>981</v>
      </c>
      <c r="C127" s="34"/>
      <c r="D127" s="14"/>
    </row>
    <row r="128" spans="1:4" ht="78.75">
      <c r="A128" s="33">
        <v>116</v>
      </c>
      <c r="B128" s="33" t="s">
        <v>983</v>
      </c>
      <c r="C128" s="34"/>
      <c r="D128" s="14"/>
    </row>
    <row r="129" spans="1:4" ht="141.75">
      <c r="A129" s="33">
        <v>117</v>
      </c>
      <c r="B129" s="33" t="s">
        <v>985</v>
      </c>
      <c r="C129" s="34"/>
      <c r="D129" s="14"/>
    </row>
    <row r="130" spans="1:4" ht="236.25">
      <c r="A130" s="33">
        <v>118</v>
      </c>
      <c r="B130" s="33" t="s">
        <v>987</v>
      </c>
      <c r="C130" s="34"/>
      <c r="D130" s="14"/>
    </row>
    <row r="131" spans="1:4" ht="110.25">
      <c r="A131" s="33">
        <v>119</v>
      </c>
      <c r="B131" s="33" t="s">
        <v>989</v>
      </c>
      <c r="C131" s="34"/>
      <c r="D131" s="14"/>
    </row>
    <row r="132" spans="1:4" ht="165">
      <c r="A132" s="25"/>
      <c r="B132" s="13" t="s">
        <v>1068</v>
      </c>
      <c r="C132" s="24"/>
      <c r="D132" s="14"/>
    </row>
    <row r="133" spans="1:4" ht="173.25">
      <c r="A133" s="33">
        <v>120</v>
      </c>
      <c r="B133" s="33" t="s">
        <v>993</v>
      </c>
      <c r="C133" s="24"/>
      <c r="D133" s="14"/>
    </row>
    <row r="134" spans="1:4" ht="126">
      <c r="A134" s="33">
        <v>121</v>
      </c>
      <c r="B134" s="33" t="s">
        <v>994</v>
      </c>
      <c r="C134" s="34"/>
      <c r="D134" s="14"/>
    </row>
    <row r="135" spans="1:4" ht="204.75">
      <c r="A135" s="33">
        <v>122</v>
      </c>
      <c r="B135" s="33" t="s">
        <v>996</v>
      </c>
      <c r="C135" s="34"/>
      <c r="D135" s="14"/>
    </row>
    <row r="136" spans="1:4" ht="94.5">
      <c r="A136" s="33">
        <v>123</v>
      </c>
      <c r="B136" s="33" t="s">
        <v>997</v>
      </c>
      <c r="C136" s="24"/>
      <c r="D136" s="14"/>
    </row>
    <row r="137" spans="1:4" ht="47.25">
      <c r="A137" s="33">
        <v>124</v>
      </c>
      <c r="B137" s="33" t="s">
        <v>998</v>
      </c>
      <c r="C137" s="34"/>
      <c r="D137" s="14"/>
    </row>
    <row r="138" spans="1:4" ht="315">
      <c r="A138" s="33">
        <v>125</v>
      </c>
      <c r="B138" s="33" t="s">
        <v>999</v>
      </c>
      <c r="C138" s="34"/>
      <c r="D138" s="14"/>
    </row>
    <row r="139" spans="1:4" ht="110.25">
      <c r="A139" s="33">
        <v>126</v>
      </c>
      <c r="B139" s="33" t="s">
        <v>1001</v>
      </c>
      <c r="C139" s="34"/>
      <c r="D139" s="14"/>
    </row>
    <row r="140" spans="1:4" ht="94.5">
      <c r="A140" s="33">
        <v>127</v>
      </c>
      <c r="B140" s="33" t="s">
        <v>1003</v>
      </c>
      <c r="C140" s="34"/>
      <c r="D140" s="14"/>
    </row>
    <row r="141" spans="1:4" ht="94.5">
      <c r="A141" s="33">
        <v>128</v>
      </c>
      <c r="B141" s="33" t="s">
        <v>1005</v>
      </c>
      <c r="C141" s="24"/>
      <c r="D141" s="14"/>
    </row>
    <row r="142" spans="1:4" ht="110.25">
      <c r="A142" s="33">
        <v>129</v>
      </c>
      <c r="B142" s="33" t="s">
        <v>1007</v>
      </c>
      <c r="C142" s="34"/>
      <c r="D142" s="14"/>
    </row>
    <row r="143" spans="1:4" ht="94.5">
      <c r="A143" s="33">
        <v>130</v>
      </c>
      <c r="B143" s="33" t="s">
        <v>1009</v>
      </c>
      <c r="C143" s="34"/>
      <c r="D143" s="14"/>
    </row>
    <row r="144" spans="1:4" ht="157.5">
      <c r="A144" s="33">
        <v>131</v>
      </c>
      <c r="B144" s="33" t="s">
        <v>1011</v>
      </c>
      <c r="C144" s="34"/>
      <c r="D144" s="14"/>
    </row>
    <row r="145" spans="1:4" ht="126">
      <c r="A145" s="33">
        <v>132</v>
      </c>
      <c r="B145" s="33" t="s">
        <v>1015</v>
      </c>
      <c r="C145" s="34"/>
      <c r="D145" s="14"/>
    </row>
    <row r="146" spans="1:4" ht="78.75">
      <c r="A146" s="33">
        <v>133</v>
      </c>
      <c r="B146" s="33" t="s">
        <v>1017</v>
      </c>
      <c r="C146" s="34"/>
      <c r="D146" s="14"/>
    </row>
    <row r="147" spans="1:4" ht="220.5">
      <c r="A147" s="33">
        <v>134</v>
      </c>
      <c r="B147" s="33" t="s">
        <v>1019</v>
      </c>
      <c r="C147" s="34"/>
      <c r="D147" s="14"/>
    </row>
    <row r="148" spans="1:4" ht="189">
      <c r="A148" s="33">
        <v>135</v>
      </c>
      <c r="B148" s="33" t="s">
        <v>1021</v>
      </c>
      <c r="C148" s="24"/>
      <c r="D148" s="14"/>
    </row>
    <row r="149" spans="1:4" ht="173.25">
      <c r="A149" s="33">
        <v>136</v>
      </c>
      <c r="B149" s="33" t="s">
        <v>1023</v>
      </c>
      <c r="C149" s="34"/>
      <c r="D149" s="14"/>
    </row>
    <row r="150" spans="1:4" ht="110.25">
      <c r="A150" s="33">
        <v>137</v>
      </c>
      <c r="B150" s="33" t="s">
        <v>1025</v>
      </c>
      <c r="C150" s="34"/>
      <c r="D150" s="14"/>
    </row>
    <row r="151" spans="1:4" ht="141.75">
      <c r="A151" s="33">
        <v>138</v>
      </c>
      <c r="B151" s="33" t="s">
        <v>1004</v>
      </c>
      <c r="C151" s="34"/>
      <c r="D151" s="14"/>
    </row>
    <row r="152" spans="1:4" ht="94.5">
      <c r="A152" s="33">
        <v>139</v>
      </c>
      <c r="B152" s="33" t="s">
        <v>1006</v>
      </c>
      <c r="C152" s="34"/>
      <c r="D152" s="14"/>
    </row>
    <row r="153" spans="1:4" ht="299.25">
      <c r="A153" s="33">
        <v>140</v>
      </c>
      <c r="B153" s="33" t="s">
        <v>1008</v>
      </c>
      <c r="C153" s="34"/>
      <c r="D153" s="14"/>
    </row>
    <row r="154" spans="1:4" ht="47.25">
      <c r="A154" s="33">
        <v>141</v>
      </c>
      <c r="B154" s="33" t="s">
        <v>1010</v>
      </c>
      <c r="C154" s="34"/>
      <c r="D154" s="14"/>
    </row>
    <row r="155" spans="1:4" ht="94.5">
      <c r="A155" s="33">
        <v>142</v>
      </c>
      <c r="B155" s="33" t="s">
        <v>1012</v>
      </c>
      <c r="C155" s="24"/>
      <c r="D155" s="14"/>
    </row>
    <row r="156" spans="1:4" ht="63">
      <c r="A156" s="33">
        <v>143</v>
      </c>
      <c r="B156" s="33" t="s">
        <v>1014</v>
      </c>
      <c r="C156" s="34"/>
      <c r="D156" s="14"/>
    </row>
    <row r="157" spans="1:4" ht="173.25">
      <c r="A157" s="33">
        <v>144</v>
      </c>
      <c r="B157" s="33" t="s">
        <v>1016</v>
      </c>
      <c r="C157" s="34"/>
      <c r="D157" s="14"/>
    </row>
    <row r="158" spans="1:4" ht="204.75">
      <c r="A158" s="33">
        <v>145</v>
      </c>
      <c r="B158" s="33" t="s">
        <v>1018</v>
      </c>
      <c r="C158" s="34"/>
      <c r="D158" s="14"/>
    </row>
    <row r="159" spans="1:4" ht="47.25">
      <c r="A159" s="33">
        <v>146</v>
      </c>
      <c r="B159" s="33" t="s">
        <v>1020</v>
      </c>
      <c r="C159" s="34"/>
      <c r="D159" s="14"/>
    </row>
    <row r="160" spans="1:4" ht="63">
      <c r="A160" s="33">
        <v>147</v>
      </c>
      <c r="B160" s="33" t="s">
        <v>1022</v>
      </c>
      <c r="C160" s="34"/>
      <c r="D160" s="14"/>
    </row>
    <row r="161" spans="1:4" ht="31.5">
      <c r="A161" s="33">
        <v>148</v>
      </c>
      <c r="B161" s="33" t="s">
        <v>1024</v>
      </c>
      <c r="C161" s="34"/>
      <c r="D161" s="14"/>
    </row>
    <row r="162" spans="1:4" ht="47.25">
      <c r="A162" s="33">
        <v>149</v>
      </c>
      <c r="B162" s="33" t="s">
        <v>1026</v>
      </c>
      <c r="C162" s="24"/>
      <c r="D162" s="14"/>
    </row>
    <row r="163" spans="1:4" ht="78.75">
      <c r="A163" s="33">
        <v>150</v>
      </c>
      <c r="B163" s="33" t="s">
        <v>1028</v>
      </c>
      <c r="C163" s="34"/>
      <c r="D163" s="14"/>
    </row>
    <row r="164" spans="1:4" ht="78.75">
      <c r="A164" s="33">
        <v>151</v>
      </c>
      <c r="B164" s="33" t="s">
        <v>1029</v>
      </c>
      <c r="C164" s="34"/>
      <c r="D164" s="14"/>
    </row>
  </sheetData>
  <mergeCells count="1">
    <mergeCell ref="A1:D1"/>
  </mergeCells>
  <printOptions/>
  <pageMargins left="0.75" right="0.75" top="1" bottom="1" header="0.5" footer="0.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12"/>
  <sheetViews>
    <sheetView workbookViewId="0" topLeftCell="A1"/>
  </sheetViews>
  <sheetFormatPr defaultColWidth="9.140625" defaultRowHeight="15.75" customHeight="1"/>
  <cols>
    <col min="1" max="1" width="3.28125" style="0" customWidth="1"/>
    <col min="2" max="2" width="73.00390625" style="0" customWidth="1"/>
    <col min="3" max="3" width="9.140625" style="0" customWidth="1"/>
    <col min="4" max="4" width="3.28125" style="0" customWidth="1"/>
    <col min="5" max="5" width="68.8515625" style="0" customWidth="1"/>
    <col min="6" max="6" width="9.140625" style="0" customWidth="1"/>
    <col min="7" max="7" width="3.28125" style="0" customWidth="1"/>
    <col min="8" max="8" width="74.28125" style="0" customWidth="1"/>
    <col min="9" max="9" width="9.140625" style="0" customWidth="1"/>
    <col min="10" max="10" width="3.28125" style="0" customWidth="1"/>
    <col min="11" max="11" width="68.8515625" style="0" customWidth="1"/>
    <col min="12" max="12" width="9.140625" style="0" customWidth="1"/>
    <col min="13" max="13" width="3.28125" style="0" customWidth="1"/>
    <col min="14" max="14" width="68.8515625" style="0" customWidth="1"/>
    <col min="15" max="15" width="9.140625" style="0" customWidth="1"/>
    <col min="16" max="16" width="3.28125" style="0" customWidth="1"/>
    <col min="17" max="17" width="68.8515625" style="0" customWidth="1"/>
    <col min="18" max="18" width="9.140625" style="0" customWidth="1"/>
    <col min="19" max="19" width="3.28125" style="0" customWidth="1"/>
    <col min="20" max="20" width="68.8515625" style="0" customWidth="1"/>
    <col min="21" max="21" width="9.140625" style="0" customWidth="1"/>
    <col min="22" max="22" width="3.28125" style="0" customWidth="1"/>
    <col min="23" max="23" width="68.8515625" style="0" customWidth="1"/>
    <col min="24" max="24" width="9.140625" style="0" customWidth="1"/>
    <col min="25" max="25" width="3.28125" style="0" customWidth="1"/>
    <col min="26" max="26" width="74.421875" style="0" customWidth="1"/>
    <col min="27" max="27" width="9.140625" style="0" customWidth="1"/>
    <col min="28" max="28" width="3.28125" style="0" customWidth="1"/>
    <col min="29" max="29" width="74.421875" style="0" customWidth="1"/>
  </cols>
  <sheetData>
    <row r="1" spans="1:29" ht="15.75">
      <c r="A1" s="73"/>
      <c r="B1" s="74" t="s">
        <v>1069</v>
      </c>
      <c r="C1" s="30"/>
      <c r="D1" s="73"/>
      <c r="E1" s="74" t="s">
        <v>31</v>
      </c>
      <c r="F1" s="30"/>
      <c r="G1" s="73"/>
      <c r="H1" s="74" t="s">
        <v>32</v>
      </c>
      <c r="I1" s="30"/>
      <c r="J1" s="73"/>
      <c r="K1" s="74" t="s">
        <v>33</v>
      </c>
      <c r="L1" s="30"/>
      <c r="M1" s="73"/>
      <c r="N1" s="74" t="s">
        <v>34</v>
      </c>
      <c r="O1" s="30"/>
      <c r="P1" s="73"/>
      <c r="Q1" s="74" t="s">
        <v>35</v>
      </c>
      <c r="R1" s="30"/>
      <c r="S1" s="73"/>
      <c r="T1" s="74" t="s">
        <v>36</v>
      </c>
      <c r="U1" s="30"/>
      <c r="V1" s="73"/>
      <c r="W1" s="74" t="s">
        <v>37</v>
      </c>
      <c r="X1" s="30"/>
      <c r="Y1" s="73"/>
      <c r="Z1" s="74" t="s">
        <v>38</v>
      </c>
      <c r="AA1" s="30"/>
      <c r="AB1" s="73"/>
      <c r="AC1" s="74" t="s">
        <v>39</v>
      </c>
    </row>
    <row r="2" spans="1:29" ht="231">
      <c r="A2" s="25"/>
      <c r="B2" s="13" t="s">
        <v>559</v>
      </c>
      <c r="C2" s="14"/>
      <c r="D2" s="25"/>
      <c r="E2" s="13" t="s">
        <v>1070</v>
      </c>
      <c r="F2" s="14"/>
      <c r="G2" s="25"/>
      <c r="H2" s="13" t="s">
        <v>1071</v>
      </c>
      <c r="I2" s="14"/>
      <c r="J2" s="25"/>
      <c r="K2" s="13" t="s">
        <v>1072</v>
      </c>
      <c r="L2" s="14"/>
      <c r="M2" s="25"/>
      <c r="N2" s="13" t="s">
        <v>1073</v>
      </c>
      <c r="O2" s="14"/>
      <c r="P2" s="25"/>
      <c r="Q2" s="13" t="s">
        <v>1074</v>
      </c>
      <c r="R2" s="14"/>
      <c r="S2" s="25"/>
      <c r="T2" s="13" t="s">
        <v>1075</v>
      </c>
      <c r="U2" s="30"/>
      <c r="V2" s="42"/>
      <c r="W2" s="13" t="s">
        <v>621</v>
      </c>
      <c r="X2" s="14"/>
      <c r="Y2" s="25"/>
      <c r="Z2" s="13" t="s">
        <v>1076</v>
      </c>
      <c r="AA2" s="14"/>
      <c r="AB2" s="25"/>
      <c r="AC2" s="13" t="s">
        <v>1077</v>
      </c>
    </row>
    <row r="3" spans="1:29" ht="220.5">
      <c r="A3" s="38">
        <v>1</v>
      </c>
      <c r="B3" s="33" t="s">
        <v>561</v>
      </c>
      <c r="C3" s="30"/>
      <c r="D3" s="38">
        <v>1</v>
      </c>
      <c r="E3" s="33" t="s">
        <v>1078</v>
      </c>
      <c r="F3" s="30"/>
      <c r="G3" s="38">
        <v>1</v>
      </c>
      <c r="H3" s="33" t="s">
        <v>688</v>
      </c>
      <c r="I3" s="30"/>
      <c r="J3" s="38">
        <v>1</v>
      </c>
      <c r="K3" s="33" t="s">
        <v>1079</v>
      </c>
      <c r="L3" s="30"/>
      <c r="M3" s="38">
        <v>1</v>
      </c>
      <c r="N3" s="33" t="s">
        <v>943</v>
      </c>
      <c r="O3" s="30"/>
      <c r="P3" s="38">
        <v>1</v>
      </c>
      <c r="Q3" s="33" t="s">
        <v>850</v>
      </c>
      <c r="R3" s="30"/>
      <c r="S3" s="38">
        <v>1</v>
      </c>
      <c r="T3" s="33" t="s">
        <v>993</v>
      </c>
      <c r="U3" s="30"/>
      <c r="V3" s="23">
        <v>1</v>
      </c>
      <c r="W3" s="33" t="s">
        <v>622</v>
      </c>
      <c r="X3" s="30"/>
      <c r="Y3" s="38">
        <v>1</v>
      </c>
      <c r="Z3" s="33" t="s">
        <v>781</v>
      </c>
      <c r="AA3" s="30"/>
      <c r="AB3" s="38">
        <v>1</v>
      </c>
      <c r="AC3" s="33" t="s">
        <v>1080</v>
      </c>
    </row>
    <row r="4" spans="1:29" ht="204.75">
      <c r="A4" s="75">
        <v>2</v>
      </c>
      <c r="B4" s="33" t="s">
        <v>562</v>
      </c>
      <c r="C4" s="30"/>
      <c r="D4" s="38">
        <v>2</v>
      </c>
      <c r="E4" s="33" t="s">
        <v>1081</v>
      </c>
      <c r="F4" s="30"/>
      <c r="G4" s="38">
        <v>2</v>
      </c>
      <c r="H4" s="33" t="s">
        <v>1082</v>
      </c>
      <c r="I4" s="14"/>
      <c r="J4" s="25"/>
      <c r="K4" s="13" t="s">
        <v>1083</v>
      </c>
      <c r="L4" s="30"/>
      <c r="M4" s="38">
        <v>2</v>
      </c>
      <c r="N4" s="33" t="s">
        <v>945</v>
      </c>
      <c r="O4" s="14"/>
      <c r="P4" s="25"/>
      <c r="Q4" s="13" t="s">
        <v>1084</v>
      </c>
      <c r="R4" s="30"/>
      <c r="S4" s="38">
        <v>2</v>
      </c>
      <c r="T4" s="33" t="s">
        <v>994</v>
      </c>
      <c r="U4" s="30"/>
      <c r="V4" s="23">
        <v>2</v>
      </c>
      <c r="W4" s="33" t="s">
        <v>624</v>
      </c>
      <c r="X4" s="30"/>
      <c r="Y4" s="38">
        <v>2</v>
      </c>
      <c r="Z4" s="33" t="s">
        <v>1085</v>
      </c>
      <c r="AA4" s="30"/>
      <c r="AB4" s="38">
        <v>2</v>
      </c>
      <c r="AC4" s="33" t="s">
        <v>1086</v>
      </c>
    </row>
    <row r="5" spans="1:29" ht="214.5">
      <c r="A5" s="33">
        <v>3</v>
      </c>
      <c r="B5" s="33" t="s">
        <v>563</v>
      </c>
      <c r="C5" s="14"/>
      <c r="D5" s="25"/>
      <c r="E5" s="13" t="s">
        <v>1087</v>
      </c>
      <c r="F5" s="30"/>
      <c r="G5" s="33">
        <v>3</v>
      </c>
      <c r="H5" s="33" t="s">
        <v>1088</v>
      </c>
      <c r="I5" s="30"/>
      <c r="J5" s="33">
        <v>2</v>
      </c>
      <c r="K5" s="33" t="s">
        <v>1089</v>
      </c>
      <c r="L5" s="30"/>
      <c r="M5" s="33">
        <v>3</v>
      </c>
      <c r="N5" s="33" t="s">
        <v>1090</v>
      </c>
      <c r="O5" s="30"/>
      <c r="P5" s="33">
        <v>2</v>
      </c>
      <c r="Q5" s="33" t="s">
        <v>852</v>
      </c>
      <c r="R5" s="14"/>
      <c r="S5" s="25"/>
      <c r="T5" s="13" t="s">
        <v>1091</v>
      </c>
      <c r="U5" s="30"/>
      <c r="V5" s="23">
        <v>3</v>
      </c>
      <c r="W5" s="33" t="s">
        <v>278</v>
      </c>
      <c r="X5" s="14"/>
      <c r="Y5" s="25"/>
      <c r="Z5" s="13" t="s">
        <v>1092</v>
      </c>
      <c r="AA5" s="30"/>
      <c r="AB5" s="33">
        <v>3</v>
      </c>
      <c r="AC5" s="33" t="s">
        <v>1093</v>
      </c>
    </row>
    <row r="6" spans="1:29" ht="204.75">
      <c r="A6" s="38">
        <v>4</v>
      </c>
      <c r="B6" s="33" t="s">
        <v>526</v>
      </c>
      <c r="C6" s="30"/>
      <c r="D6" s="33">
        <v>3</v>
      </c>
      <c r="E6" s="33" t="s">
        <v>1094</v>
      </c>
      <c r="F6" s="30"/>
      <c r="G6" s="38">
        <v>4</v>
      </c>
      <c r="H6" s="33" t="s">
        <v>1095</v>
      </c>
      <c r="I6" s="30"/>
      <c r="J6" s="38">
        <v>3</v>
      </c>
      <c r="K6" s="33" t="s">
        <v>1096</v>
      </c>
      <c r="L6" s="30"/>
      <c r="M6" s="38">
        <v>4</v>
      </c>
      <c r="N6" s="33" t="s">
        <v>949</v>
      </c>
      <c r="O6" s="30"/>
      <c r="P6" s="38">
        <v>3</v>
      </c>
      <c r="Q6" s="33" t="s">
        <v>854</v>
      </c>
      <c r="R6" s="30"/>
      <c r="S6" s="38">
        <v>3</v>
      </c>
      <c r="T6" s="33" t="s">
        <v>996</v>
      </c>
      <c r="U6" s="30"/>
      <c r="V6" s="23">
        <v>4</v>
      </c>
      <c r="W6" s="33" t="s">
        <v>626</v>
      </c>
      <c r="X6" s="30"/>
      <c r="Y6" s="33">
        <v>3</v>
      </c>
      <c r="Z6" s="33" t="s">
        <v>1097</v>
      </c>
      <c r="AA6" s="30"/>
      <c r="AB6" s="38"/>
      <c r="AC6" s="13" t="s">
        <v>1098</v>
      </c>
    </row>
    <row r="7" spans="1:29" ht="220.5">
      <c r="A7" s="33">
        <v>5</v>
      </c>
      <c r="B7" s="33" t="s">
        <v>1099</v>
      </c>
      <c r="C7" s="30"/>
      <c r="D7" s="33">
        <v>4</v>
      </c>
      <c r="E7" s="33" t="s">
        <v>1100</v>
      </c>
      <c r="F7" s="30"/>
      <c r="G7" s="33"/>
      <c r="H7" s="13" t="s">
        <v>1101</v>
      </c>
      <c r="I7" s="30"/>
      <c r="J7" s="33"/>
      <c r="K7" s="13" t="s">
        <v>1102</v>
      </c>
      <c r="L7" s="30"/>
      <c r="M7" s="33">
        <v>5</v>
      </c>
      <c r="N7" s="33" t="s">
        <v>1103</v>
      </c>
      <c r="O7" s="30"/>
      <c r="P7" s="33">
        <v>4</v>
      </c>
      <c r="Q7" s="33" t="s">
        <v>1104</v>
      </c>
      <c r="R7" s="30"/>
      <c r="S7" s="38">
        <v>4</v>
      </c>
      <c r="T7" s="33" t="s">
        <v>997</v>
      </c>
      <c r="U7" s="14"/>
      <c r="V7" s="25"/>
      <c r="W7" s="13" t="s">
        <v>628</v>
      </c>
      <c r="X7" s="30"/>
      <c r="Y7" s="33">
        <v>4</v>
      </c>
      <c r="Z7" s="33" t="s">
        <v>1105</v>
      </c>
      <c r="AA7" s="30"/>
      <c r="AB7" s="33">
        <v>4</v>
      </c>
      <c r="AC7" s="33" t="s">
        <v>1106</v>
      </c>
    </row>
    <row r="8" spans="1:29" ht="283.5">
      <c r="A8" s="38">
        <v>6</v>
      </c>
      <c r="B8" s="33" t="s">
        <v>565</v>
      </c>
      <c r="C8" s="30"/>
      <c r="D8" s="38">
        <v>5</v>
      </c>
      <c r="E8" s="33" t="s">
        <v>1107</v>
      </c>
      <c r="F8" s="30"/>
      <c r="G8" s="38">
        <v>5</v>
      </c>
      <c r="H8" s="33" t="s">
        <v>692</v>
      </c>
      <c r="I8" s="30"/>
      <c r="J8" s="38">
        <v>4</v>
      </c>
      <c r="K8" s="33" t="s">
        <v>1108</v>
      </c>
      <c r="L8" s="30"/>
      <c r="M8" s="38"/>
      <c r="N8" s="13" t="s">
        <v>1109</v>
      </c>
      <c r="O8" s="30"/>
      <c r="P8" s="38">
        <v>5</v>
      </c>
      <c r="Q8" s="33" t="s">
        <v>1110</v>
      </c>
      <c r="R8" s="30"/>
      <c r="S8" s="38">
        <v>5</v>
      </c>
      <c r="T8" s="33" t="s">
        <v>998</v>
      </c>
      <c r="U8" s="30"/>
      <c r="V8" s="23">
        <v>5</v>
      </c>
      <c r="W8" s="33" t="s">
        <v>630</v>
      </c>
      <c r="X8" s="14"/>
      <c r="Y8" s="25"/>
      <c r="Z8" s="13" t="s">
        <v>1111</v>
      </c>
      <c r="AA8" s="30"/>
      <c r="AB8" s="38">
        <v>5</v>
      </c>
      <c r="AC8" s="33" t="s">
        <v>1112</v>
      </c>
    </row>
    <row r="9" spans="1:29" ht="315">
      <c r="A9" s="33">
        <v>7</v>
      </c>
      <c r="B9" s="33" t="s">
        <v>566</v>
      </c>
      <c r="C9" s="30"/>
      <c r="D9" s="33">
        <v>6</v>
      </c>
      <c r="E9" s="33" t="s">
        <v>1113</v>
      </c>
      <c r="F9" s="30"/>
      <c r="G9" s="33">
        <v>6</v>
      </c>
      <c r="H9" s="33" t="s">
        <v>693</v>
      </c>
      <c r="I9" s="30"/>
      <c r="J9" s="33">
        <v>5</v>
      </c>
      <c r="K9" s="33" t="s">
        <v>1114</v>
      </c>
      <c r="L9" s="30"/>
      <c r="M9" s="33">
        <v>6</v>
      </c>
      <c r="N9" s="33" t="s">
        <v>953</v>
      </c>
      <c r="O9" s="30"/>
      <c r="P9" s="33">
        <v>6</v>
      </c>
      <c r="Q9" s="33" t="s">
        <v>1115</v>
      </c>
      <c r="R9" s="30"/>
      <c r="S9" s="38">
        <v>6</v>
      </c>
      <c r="T9" s="33" t="s">
        <v>999</v>
      </c>
      <c r="U9" s="30"/>
      <c r="V9" s="23">
        <v>6</v>
      </c>
      <c r="W9" s="33" t="s">
        <v>632</v>
      </c>
      <c r="X9" s="30"/>
      <c r="Y9" s="33">
        <v>5</v>
      </c>
      <c r="Z9" s="33" t="s">
        <v>1116</v>
      </c>
      <c r="AA9" s="30"/>
      <c r="AB9" s="33"/>
      <c r="AC9" s="13" t="s">
        <v>1117</v>
      </c>
    </row>
    <row r="10" spans="1:29" ht="264">
      <c r="A10" s="75">
        <v>8</v>
      </c>
      <c r="B10" s="33" t="s">
        <v>567</v>
      </c>
      <c r="C10" s="30"/>
      <c r="D10" s="38">
        <v>7</v>
      </c>
      <c r="E10" s="33" t="s">
        <v>1118</v>
      </c>
      <c r="F10" s="30"/>
      <c r="G10" s="38">
        <v>7</v>
      </c>
      <c r="H10" s="33" t="s">
        <v>1119</v>
      </c>
      <c r="I10" s="14"/>
      <c r="J10" s="25"/>
      <c r="K10" s="13" t="s">
        <v>1120</v>
      </c>
      <c r="L10" s="30"/>
      <c r="M10" s="38">
        <v>7</v>
      </c>
      <c r="N10" s="33" t="s">
        <v>1121</v>
      </c>
      <c r="O10" s="14"/>
      <c r="P10" s="25"/>
      <c r="Q10" s="13" t="s">
        <v>1122</v>
      </c>
      <c r="R10" s="14"/>
      <c r="S10" s="25"/>
      <c r="T10" s="13" t="s">
        <v>1000</v>
      </c>
      <c r="U10" s="14"/>
      <c r="V10" s="25"/>
      <c r="W10" s="13" t="s">
        <v>634</v>
      </c>
      <c r="X10" s="30"/>
      <c r="Y10" s="33">
        <v>6</v>
      </c>
      <c r="Z10" s="33" t="s">
        <v>1123</v>
      </c>
      <c r="AA10" s="30"/>
      <c r="AB10" s="38">
        <v>6</v>
      </c>
      <c r="AC10" s="33" t="s">
        <v>1124</v>
      </c>
    </row>
    <row r="11" spans="1:29" ht="204.75">
      <c r="A11" s="38">
        <v>9</v>
      </c>
      <c r="B11" s="33" t="s">
        <v>568</v>
      </c>
      <c r="C11" s="30"/>
      <c r="D11" s="38">
        <v>8</v>
      </c>
      <c r="E11" s="33" t="s">
        <v>1125</v>
      </c>
      <c r="F11" s="30"/>
      <c r="G11" s="38">
        <v>8</v>
      </c>
      <c r="H11" s="33" t="s">
        <v>696</v>
      </c>
      <c r="I11" s="30"/>
      <c r="J11" s="38">
        <v>6</v>
      </c>
      <c r="K11" s="33" t="s">
        <v>1126</v>
      </c>
      <c r="L11" s="30"/>
      <c r="M11" s="38">
        <v>8</v>
      </c>
      <c r="N11" s="33" t="s">
        <v>957</v>
      </c>
      <c r="O11" s="30"/>
      <c r="P11" s="38">
        <v>7</v>
      </c>
      <c r="Q11" s="33" t="s">
        <v>860</v>
      </c>
      <c r="R11" s="30"/>
      <c r="S11" s="38">
        <v>7</v>
      </c>
      <c r="T11" s="33" t="s">
        <v>1001</v>
      </c>
      <c r="U11" s="30"/>
      <c r="V11" s="23">
        <v>7</v>
      </c>
      <c r="W11" s="33" t="s">
        <v>292</v>
      </c>
      <c r="X11" s="14"/>
      <c r="Y11" s="25"/>
      <c r="Z11" s="13" t="s">
        <v>1127</v>
      </c>
      <c r="AA11" s="30"/>
      <c r="AB11" s="38">
        <v>7</v>
      </c>
      <c r="AC11" s="33" t="s">
        <v>1128</v>
      </c>
    </row>
    <row r="12" spans="1:29" ht="189">
      <c r="A12" s="33">
        <v>10</v>
      </c>
      <c r="B12" s="33" t="s">
        <v>1129</v>
      </c>
      <c r="C12" s="14"/>
      <c r="D12" s="25"/>
      <c r="E12" s="13" t="s">
        <v>761</v>
      </c>
      <c r="F12" s="30"/>
      <c r="G12" s="33">
        <v>9</v>
      </c>
      <c r="H12" s="33" t="s">
        <v>1130</v>
      </c>
      <c r="I12" s="30"/>
      <c r="J12" s="33">
        <v>7</v>
      </c>
      <c r="K12" s="33" t="s">
        <v>1131</v>
      </c>
      <c r="L12" s="30"/>
      <c r="M12" s="33">
        <v>9</v>
      </c>
      <c r="N12" s="33" t="s">
        <v>1132</v>
      </c>
      <c r="O12" s="30"/>
      <c r="P12" s="33">
        <v>8</v>
      </c>
      <c r="Q12" s="33" t="s">
        <v>862</v>
      </c>
      <c r="R12" s="30"/>
      <c r="S12" s="38">
        <v>8</v>
      </c>
      <c r="T12" s="33" t="s">
        <v>1003</v>
      </c>
      <c r="U12" s="30"/>
      <c r="V12" s="23">
        <v>8</v>
      </c>
      <c r="W12" s="33" t="s">
        <v>637</v>
      </c>
      <c r="X12" s="30"/>
      <c r="Y12" s="33">
        <v>7</v>
      </c>
      <c r="Z12" s="33" t="s">
        <v>1133</v>
      </c>
      <c r="AA12" s="30"/>
      <c r="AB12" s="33">
        <v>8</v>
      </c>
      <c r="AC12" s="33" t="s">
        <v>1134</v>
      </c>
    </row>
    <row r="13" spans="1:29" ht="280.5">
      <c r="A13" s="38">
        <v>11</v>
      </c>
      <c r="B13" s="33" t="s">
        <v>571</v>
      </c>
      <c r="C13" s="30"/>
      <c r="D13" s="33">
        <v>9</v>
      </c>
      <c r="E13" s="33" t="s">
        <v>629</v>
      </c>
      <c r="F13" s="30"/>
      <c r="G13" s="38">
        <v>10</v>
      </c>
      <c r="H13" s="33" t="s">
        <v>1135</v>
      </c>
      <c r="I13" s="30"/>
      <c r="J13" s="38">
        <v>8</v>
      </c>
      <c r="K13" s="33" t="s">
        <v>1136</v>
      </c>
      <c r="L13" s="30"/>
      <c r="M13" s="38">
        <v>10</v>
      </c>
      <c r="N13" s="33" t="s">
        <v>961</v>
      </c>
      <c r="O13" s="30"/>
      <c r="P13" s="38">
        <v>9</v>
      </c>
      <c r="Q13" s="33" t="s">
        <v>1137</v>
      </c>
      <c r="R13" s="30"/>
      <c r="S13" s="38">
        <v>9</v>
      </c>
      <c r="T13" s="33" t="s">
        <v>1005</v>
      </c>
      <c r="U13" s="14"/>
      <c r="V13" s="25"/>
      <c r="W13" s="13" t="s">
        <v>639</v>
      </c>
      <c r="X13" s="30"/>
      <c r="Y13" s="33">
        <v>8</v>
      </c>
      <c r="Z13" s="33" t="s">
        <v>1138</v>
      </c>
      <c r="AA13" s="30"/>
      <c r="AB13" s="38">
        <v>9</v>
      </c>
      <c r="AC13" s="33" t="s">
        <v>1139</v>
      </c>
    </row>
    <row r="14" spans="1:29" ht="214.5">
      <c r="A14" s="33">
        <v>12</v>
      </c>
      <c r="B14" s="33" t="s">
        <v>572</v>
      </c>
      <c r="C14" s="30"/>
      <c r="D14" s="38">
        <v>10</v>
      </c>
      <c r="E14" s="33" t="s">
        <v>762</v>
      </c>
      <c r="F14" s="30"/>
      <c r="G14" s="33"/>
      <c r="H14" s="13" t="s">
        <v>1140</v>
      </c>
      <c r="I14" s="30"/>
      <c r="J14" s="33"/>
      <c r="K14" s="13" t="s">
        <v>1141</v>
      </c>
      <c r="L14" s="30"/>
      <c r="M14" s="33">
        <v>11</v>
      </c>
      <c r="N14" s="33" t="s">
        <v>1142</v>
      </c>
      <c r="O14" s="30"/>
      <c r="P14" s="38">
        <v>10</v>
      </c>
      <c r="Q14" s="33" t="s">
        <v>866</v>
      </c>
      <c r="R14" s="30"/>
      <c r="S14" s="38">
        <v>10</v>
      </c>
      <c r="T14" s="33" t="s">
        <v>1007</v>
      </c>
      <c r="U14" s="30"/>
      <c r="V14" s="23">
        <v>9</v>
      </c>
      <c r="W14" s="33" t="s">
        <v>641</v>
      </c>
      <c r="X14" s="14"/>
      <c r="Y14" s="25"/>
      <c r="Z14" s="13" t="s">
        <v>1143</v>
      </c>
      <c r="AA14" s="30"/>
      <c r="AB14" s="33"/>
      <c r="AC14" s="13" t="s">
        <v>1144</v>
      </c>
    </row>
    <row r="15" spans="1:29" ht="189">
      <c r="A15" s="38"/>
      <c r="B15" s="13" t="s">
        <v>574</v>
      </c>
      <c r="C15" s="30"/>
      <c r="D15" s="38">
        <v>11</v>
      </c>
      <c r="E15" s="33" t="s">
        <v>631</v>
      </c>
      <c r="F15" s="30"/>
      <c r="G15" s="38">
        <v>11</v>
      </c>
      <c r="H15" s="33" t="s">
        <v>699</v>
      </c>
      <c r="I15" s="30"/>
      <c r="J15" s="38">
        <v>9</v>
      </c>
      <c r="K15" s="33" t="s">
        <v>1145</v>
      </c>
      <c r="L15" s="30"/>
      <c r="M15" s="38"/>
      <c r="N15" s="13" t="s">
        <v>1146</v>
      </c>
      <c r="O15" s="30"/>
      <c r="P15" s="38">
        <v>11</v>
      </c>
      <c r="Q15" s="33" t="s">
        <v>1147</v>
      </c>
      <c r="R15" s="30"/>
      <c r="S15" s="38">
        <v>11</v>
      </c>
      <c r="T15" s="33" t="s">
        <v>1009</v>
      </c>
      <c r="U15" s="30"/>
      <c r="V15" s="23">
        <v>10</v>
      </c>
      <c r="W15" s="33" t="s">
        <v>643</v>
      </c>
      <c r="X15" s="30"/>
      <c r="Y15" s="33">
        <v>9</v>
      </c>
      <c r="Z15" s="33" t="s">
        <v>1148</v>
      </c>
      <c r="AA15" s="30"/>
      <c r="AB15" s="38">
        <v>10</v>
      </c>
      <c r="AC15" s="33" t="s">
        <v>1149</v>
      </c>
    </row>
    <row r="16" spans="1:29" ht="220.5">
      <c r="A16" s="75">
        <v>13</v>
      </c>
      <c r="B16" s="33" t="s">
        <v>575</v>
      </c>
      <c r="C16" s="30"/>
      <c r="D16" s="38">
        <v>12</v>
      </c>
      <c r="E16" s="33" t="s">
        <v>763</v>
      </c>
      <c r="F16" s="30"/>
      <c r="G16" s="38">
        <v>12</v>
      </c>
      <c r="H16" s="33" t="s">
        <v>1150</v>
      </c>
      <c r="I16" s="30"/>
      <c r="J16" s="38">
        <v>10</v>
      </c>
      <c r="K16" s="33" t="s">
        <v>1151</v>
      </c>
      <c r="L16" s="30"/>
      <c r="M16" s="38">
        <v>12</v>
      </c>
      <c r="N16" s="33" t="s">
        <v>965</v>
      </c>
      <c r="O16" s="14"/>
      <c r="P16" s="25"/>
      <c r="Q16" s="13" t="s">
        <v>1152</v>
      </c>
      <c r="R16" s="30"/>
      <c r="S16" s="38">
        <v>12</v>
      </c>
      <c r="T16" s="33" t="s">
        <v>1011</v>
      </c>
      <c r="U16" s="30"/>
      <c r="V16" s="23">
        <v>11</v>
      </c>
      <c r="W16" s="33" t="s">
        <v>645</v>
      </c>
      <c r="X16" s="30"/>
      <c r="Y16" s="33">
        <v>10</v>
      </c>
      <c r="Z16" s="33" t="s">
        <v>1153</v>
      </c>
      <c r="AA16" s="14"/>
      <c r="AB16" s="75">
        <v>11</v>
      </c>
      <c r="AC16" s="33" t="s">
        <v>1154</v>
      </c>
    </row>
    <row r="17" spans="1:29" ht="236.25">
      <c r="A17" s="33">
        <v>14</v>
      </c>
      <c r="B17" s="33" t="s">
        <v>577</v>
      </c>
      <c r="C17" s="30"/>
      <c r="D17" s="33">
        <v>13</v>
      </c>
      <c r="E17" s="33" t="s">
        <v>764</v>
      </c>
      <c r="F17" s="30"/>
      <c r="G17" s="33">
        <v>13</v>
      </c>
      <c r="H17" s="33" t="s">
        <v>702</v>
      </c>
      <c r="I17" s="30"/>
      <c r="J17" s="33"/>
      <c r="K17" s="13" t="s">
        <v>1155</v>
      </c>
      <c r="L17" s="30"/>
      <c r="M17" s="33">
        <v>13</v>
      </c>
      <c r="N17" s="33" t="s">
        <v>967</v>
      </c>
      <c r="O17" s="30"/>
      <c r="P17" s="38">
        <v>12</v>
      </c>
      <c r="Q17" s="33" t="s">
        <v>870</v>
      </c>
      <c r="R17" s="14"/>
      <c r="S17" s="25"/>
      <c r="T17" s="13" t="s">
        <v>1156</v>
      </c>
      <c r="U17" s="30"/>
      <c r="V17" s="23">
        <v>12</v>
      </c>
      <c r="W17" s="33" t="s">
        <v>647</v>
      </c>
      <c r="X17" s="30"/>
      <c r="Y17" s="33">
        <v>11</v>
      </c>
      <c r="Z17" s="33" t="s">
        <v>1157</v>
      </c>
      <c r="AA17" s="30"/>
      <c r="AB17" s="33">
        <v>12</v>
      </c>
      <c r="AC17" s="33" t="s">
        <v>1158</v>
      </c>
    </row>
    <row r="18" spans="1:29" ht="267.75">
      <c r="A18" s="38"/>
      <c r="B18" s="13" t="s">
        <v>579</v>
      </c>
      <c r="C18" s="30"/>
      <c r="D18" s="38">
        <v>14</v>
      </c>
      <c r="E18" s="33" t="s">
        <v>765</v>
      </c>
      <c r="F18" s="30"/>
      <c r="G18" s="38">
        <v>14</v>
      </c>
      <c r="H18" s="33" t="s">
        <v>1159</v>
      </c>
      <c r="I18" s="30"/>
      <c r="J18" s="38">
        <v>11</v>
      </c>
      <c r="K18" s="33" t="s">
        <v>1160</v>
      </c>
      <c r="L18" s="30"/>
      <c r="M18" s="38">
        <v>14</v>
      </c>
      <c r="N18" s="33" t="s">
        <v>969</v>
      </c>
      <c r="O18" s="30"/>
      <c r="P18" s="38">
        <v>13</v>
      </c>
      <c r="Q18" s="33" t="s">
        <v>872</v>
      </c>
      <c r="R18" s="30"/>
      <c r="S18" s="33">
        <v>13</v>
      </c>
      <c r="T18" s="33" t="s">
        <v>1015</v>
      </c>
      <c r="U18" s="30"/>
      <c r="V18" s="23">
        <v>13</v>
      </c>
      <c r="W18" s="33" t="s">
        <v>649</v>
      </c>
      <c r="X18" s="14"/>
      <c r="Y18" s="25"/>
      <c r="Z18" s="13" t="s">
        <v>1161</v>
      </c>
      <c r="AA18" s="30"/>
      <c r="AB18" s="38">
        <v>13</v>
      </c>
      <c r="AC18" s="33" t="s">
        <v>1162</v>
      </c>
    </row>
    <row r="19" spans="1:29" ht="189">
      <c r="A19" s="33">
        <v>15</v>
      </c>
      <c r="B19" s="33" t="s">
        <v>581</v>
      </c>
      <c r="C19" s="30"/>
      <c r="D19" s="33">
        <v>15</v>
      </c>
      <c r="E19" s="33" t="s">
        <v>766</v>
      </c>
      <c r="F19" s="30"/>
      <c r="G19" s="33">
        <v>15</v>
      </c>
      <c r="H19" s="33" t="s">
        <v>705</v>
      </c>
      <c r="I19" s="30"/>
      <c r="J19" s="33">
        <v>12</v>
      </c>
      <c r="K19" s="33" t="s">
        <v>1163</v>
      </c>
      <c r="L19" s="30"/>
      <c r="M19" s="33">
        <v>15</v>
      </c>
      <c r="N19" s="33" t="s">
        <v>1164</v>
      </c>
      <c r="O19" s="30"/>
      <c r="P19" s="38">
        <v>14</v>
      </c>
      <c r="Q19" s="33" t="s">
        <v>874</v>
      </c>
      <c r="R19" s="30"/>
      <c r="S19" s="33">
        <v>14</v>
      </c>
      <c r="T19" s="33" t="s">
        <v>1017</v>
      </c>
      <c r="U19" s="30"/>
      <c r="V19" s="23">
        <v>14</v>
      </c>
      <c r="W19" s="33" t="s">
        <v>651</v>
      </c>
      <c r="X19" s="30"/>
      <c r="Y19" s="33">
        <v>12</v>
      </c>
      <c r="Z19" s="33" t="s">
        <v>1165</v>
      </c>
      <c r="AA19" s="30"/>
      <c r="AB19" s="33"/>
      <c r="AC19" s="13" t="s">
        <v>1166</v>
      </c>
    </row>
    <row r="20" spans="1:29" ht="220.5">
      <c r="A20" s="38">
        <v>16</v>
      </c>
      <c r="B20" s="33" t="s">
        <v>583</v>
      </c>
      <c r="C20" s="30"/>
      <c r="D20" s="38">
        <v>16</v>
      </c>
      <c r="E20" s="33" t="s">
        <v>767</v>
      </c>
      <c r="F20" s="30"/>
      <c r="G20" s="38">
        <v>16</v>
      </c>
      <c r="H20" s="33" t="s">
        <v>706</v>
      </c>
      <c r="I20" s="30"/>
      <c r="J20" s="38">
        <v>13</v>
      </c>
      <c r="K20" s="33" t="s">
        <v>1167</v>
      </c>
      <c r="L20" s="30"/>
      <c r="M20" s="38"/>
      <c r="N20" s="13" t="s">
        <v>1168</v>
      </c>
      <c r="O20" s="30"/>
      <c r="P20" s="38">
        <v>15</v>
      </c>
      <c r="Q20" s="33" t="s">
        <v>876</v>
      </c>
      <c r="R20" s="30"/>
      <c r="S20" s="33">
        <v>15</v>
      </c>
      <c r="T20" s="33" t="s">
        <v>1019</v>
      </c>
      <c r="U20" s="14"/>
      <c r="V20" s="25"/>
      <c r="W20" s="13" t="s">
        <v>653</v>
      </c>
      <c r="X20" s="14"/>
      <c r="Y20" s="25"/>
      <c r="Z20" s="13" t="s">
        <v>1169</v>
      </c>
      <c r="AA20" s="30"/>
      <c r="AB20" s="38">
        <v>14</v>
      </c>
      <c r="AC20" s="33" t="s">
        <v>1170</v>
      </c>
    </row>
    <row r="21" spans="1:29" ht="204.75">
      <c r="A21" s="75">
        <v>17</v>
      </c>
      <c r="B21" s="33" t="s">
        <v>585</v>
      </c>
      <c r="C21" s="30"/>
      <c r="D21" s="38">
        <v>17</v>
      </c>
      <c r="E21" s="33" t="s">
        <v>768</v>
      </c>
      <c r="F21" s="30"/>
      <c r="G21" s="38">
        <v>17</v>
      </c>
      <c r="H21" s="33" t="s">
        <v>1171</v>
      </c>
      <c r="I21" s="14"/>
      <c r="J21" s="25"/>
      <c r="K21" s="13" t="s">
        <v>1172</v>
      </c>
      <c r="L21" s="30"/>
      <c r="M21" s="38">
        <v>16</v>
      </c>
      <c r="N21" s="33" t="s">
        <v>973</v>
      </c>
      <c r="O21" s="14"/>
      <c r="P21" s="25"/>
      <c r="Q21" s="13" t="s">
        <v>1173</v>
      </c>
      <c r="R21" s="30"/>
      <c r="S21" s="33">
        <v>16</v>
      </c>
      <c r="T21" s="33" t="s">
        <v>1021</v>
      </c>
      <c r="U21" s="30"/>
      <c r="V21" s="23">
        <v>15</v>
      </c>
      <c r="W21" s="33" t="s">
        <v>655</v>
      </c>
      <c r="X21" s="30"/>
      <c r="Y21" s="33">
        <v>13</v>
      </c>
      <c r="Z21" s="33" t="s">
        <v>1174</v>
      </c>
      <c r="AA21" s="30"/>
      <c r="AB21" s="38">
        <v>15</v>
      </c>
      <c r="AC21" s="33" t="s">
        <v>1175</v>
      </c>
    </row>
    <row r="22" spans="1:29" ht="330.75">
      <c r="A22" s="33">
        <v>18</v>
      </c>
      <c r="B22" s="33" t="s">
        <v>587</v>
      </c>
      <c r="C22" s="14"/>
      <c r="D22" s="25"/>
      <c r="E22" s="13" t="s">
        <v>769</v>
      </c>
      <c r="F22" s="30"/>
      <c r="G22" s="33">
        <v>18</v>
      </c>
      <c r="H22" s="33" t="s">
        <v>710</v>
      </c>
      <c r="I22" s="30"/>
      <c r="J22" s="33">
        <v>14</v>
      </c>
      <c r="K22" s="33" t="s">
        <v>1176</v>
      </c>
      <c r="L22" s="30"/>
      <c r="M22" s="33">
        <v>17</v>
      </c>
      <c r="N22" s="33" t="s">
        <v>975</v>
      </c>
      <c r="O22" s="30"/>
      <c r="P22" s="33">
        <v>16</v>
      </c>
      <c r="Q22" s="33" t="s">
        <v>878</v>
      </c>
      <c r="R22" s="30"/>
      <c r="S22" s="33">
        <v>17</v>
      </c>
      <c r="T22" s="33" t="s">
        <v>1023</v>
      </c>
      <c r="U22" s="30"/>
      <c r="V22" s="23">
        <v>16</v>
      </c>
      <c r="W22" s="33" t="s">
        <v>657</v>
      </c>
      <c r="X22" s="30"/>
      <c r="Y22" s="33">
        <v>14</v>
      </c>
      <c r="Z22" s="33" t="s">
        <v>1177</v>
      </c>
      <c r="AA22" s="30"/>
      <c r="AB22" s="33">
        <v>16</v>
      </c>
      <c r="AC22" s="33" t="s">
        <v>1178</v>
      </c>
    </row>
    <row r="23" spans="1:29" ht="236.25">
      <c r="A23" s="38">
        <v>19</v>
      </c>
      <c r="B23" s="33" t="s">
        <v>589</v>
      </c>
      <c r="C23" s="30"/>
      <c r="D23" s="33">
        <v>18</v>
      </c>
      <c r="E23" s="33" t="s">
        <v>644</v>
      </c>
      <c r="F23" s="30"/>
      <c r="G23" s="38">
        <v>19</v>
      </c>
      <c r="H23" s="33" t="s">
        <v>1179</v>
      </c>
      <c r="I23" s="30"/>
      <c r="J23" s="38">
        <v>15</v>
      </c>
      <c r="K23" s="33" t="s">
        <v>1180</v>
      </c>
      <c r="L23" s="30"/>
      <c r="M23" s="38">
        <v>18</v>
      </c>
      <c r="N23" s="33" t="s">
        <v>1181</v>
      </c>
      <c r="O23" s="30"/>
      <c r="P23" s="38">
        <v>17</v>
      </c>
      <c r="Q23" s="33" t="s">
        <v>880</v>
      </c>
      <c r="R23" s="30"/>
      <c r="S23" s="33">
        <v>18</v>
      </c>
      <c r="T23" s="33" t="s">
        <v>1025</v>
      </c>
      <c r="U23" s="30"/>
      <c r="V23" s="23">
        <v>17</v>
      </c>
      <c r="W23" s="33" t="s">
        <v>659</v>
      </c>
      <c r="X23" s="14"/>
      <c r="Y23" s="25"/>
      <c r="Z23" s="13" t="s">
        <v>1182</v>
      </c>
      <c r="AA23" s="30"/>
      <c r="AB23" s="38">
        <v>17</v>
      </c>
      <c r="AC23" s="33" t="s">
        <v>1183</v>
      </c>
    </row>
    <row r="24" spans="1:29" ht="165">
      <c r="A24" s="33">
        <v>20</v>
      </c>
      <c r="B24" s="33" t="s">
        <v>591</v>
      </c>
      <c r="C24" s="30"/>
      <c r="D24" s="33">
        <v>19</v>
      </c>
      <c r="E24" s="33" t="s">
        <v>646</v>
      </c>
      <c r="F24" s="30"/>
      <c r="G24" s="33">
        <v>20</v>
      </c>
      <c r="H24" s="33" t="s">
        <v>711</v>
      </c>
      <c r="I24" s="30"/>
      <c r="J24" s="33"/>
      <c r="K24" s="13" t="s">
        <v>1184</v>
      </c>
      <c r="L24" s="14"/>
      <c r="M24" s="25"/>
      <c r="N24" s="13" t="s">
        <v>1185</v>
      </c>
      <c r="O24" s="30"/>
      <c r="P24" s="38">
        <v>18</v>
      </c>
      <c r="Q24" s="33" t="s">
        <v>882</v>
      </c>
      <c r="R24" s="14"/>
      <c r="S24" s="25"/>
      <c r="T24" s="13" t="s">
        <v>1186</v>
      </c>
      <c r="U24" s="30"/>
      <c r="V24" s="23">
        <v>18</v>
      </c>
      <c r="W24" s="33" t="s">
        <v>661</v>
      </c>
      <c r="X24" s="30"/>
      <c r="Y24" s="33">
        <v>15</v>
      </c>
      <c r="Z24" s="33" t="s">
        <v>1187</v>
      </c>
      <c r="AA24" s="30"/>
      <c r="AB24" s="33">
        <v>18</v>
      </c>
      <c r="AC24" s="33" t="s">
        <v>1188</v>
      </c>
    </row>
    <row r="25" spans="1:29" ht="220.5">
      <c r="A25" s="38">
        <v>21</v>
      </c>
      <c r="B25" s="33" t="s">
        <v>593</v>
      </c>
      <c r="C25" s="30"/>
      <c r="D25" s="38">
        <v>20</v>
      </c>
      <c r="E25" s="33" t="s">
        <v>770</v>
      </c>
      <c r="F25" s="30"/>
      <c r="G25" s="38">
        <v>21</v>
      </c>
      <c r="H25" s="33" t="s">
        <v>713</v>
      </c>
      <c r="I25" s="30"/>
      <c r="J25" s="38">
        <v>16</v>
      </c>
      <c r="K25" s="33" t="s">
        <v>1189</v>
      </c>
      <c r="L25" s="30"/>
      <c r="M25" s="33">
        <v>19</v>
      </c>
      <c r="N25" s="33" t="s">
        <v>983</v>
      </c>
      <c r="O25" s="30"/>
      <c r="P25" s="38">
        <v>19</v>
      </c>
      <c r="Q25" s="33" t="s">
        <v>884</v>
      </c>
      <c r="R25" s="30"/>
      <c r="S25" s="33">
        <v>19</v>
      </c>
      <c r="T25" s="33" t="s">
        <v>1004</v>
      </c>
      <c r="U25" s="30"/>
      <c r="V25" s="23">
        <v>19</v>
      </c>
      <c r="W25" s="33" t="s">
        <v>662</v>
      </c>
      <c r="X25" s="30"/>
      <c r="Y25" s="33">
        <v>16</v>
      </c>
      <c r="Z25" s="33" t="s">
        <v>1190</v>
      </c>
      <c r="AA25" s="30"/>
      <c r="AB25" s="38">
        <v>19</v>
      </c>
      <c r="AC25" s="33" t="s">
        <v>1191</v>
      </c>
    </row>
    <row r="26" spans="1:29" ht="247.5">
      <c r="A26" s="33">
        <v>22</v>
      </c>
      <c r="B26" s="33" t="s">
        <v>595</v>
      </c>
      <c r="C26" s="30"/>
      <c r="D26" s="33">
        <v>21</v>
      </c>
      <c r="E26" s="33" t="s">
        <v>771</v>
      </c>
      <c r="F26" s="30"/>
      <c r="G26" s="33">
        <v>22</v>
      </c>
      <c r="H26" s="33" t="s">
        <v>1192</v>
      </c>
      <c r="I26" s="30"/>
      <c r="J26" s="33">
        <v>17</v>
      </c>
      <c r="K26" s="33" t="s">
        <v>1193</v>
      </c>
      <c r="L26" s="30"/>
      <c r="M26" s="38">
        <v>20</v>
      </c>
      <c r="N26" s="33" t="s">
        <v>1194</v>
      </c>
      <c r="O26" s="30"/>
      <c r="P26" s="38">
        <v>20</v>
      </c>
      <c r="Q26" s="33" t="s">
        <v>886</v>
      </c>
      <c r="R26" s="30"/>
      <c r="S26" s="33">
        <v>20</v>
      </c>
      <c r="T26" s="33" t="s">
        <v>1006</v>
      </c>
      <c r="U26" s="30"/>
      <c r="V26" s="23">
        <v>20</v>
      </c>
      <c r="W26" s="33" t="s">
        <v>664</v>
      </c>
      <c r="X26" s="30"/>
      <c r="Y26" s="33">
        <v>17</v>
      </c>
      <c r="Z26" s="33" t="s">
        <v>1195</v>
      </c>
      <c r="AA26" s="30"/>
      <c r="AB26" s="33"/>
      <c r="AC26" s="13" t="s">
        <v>1196</v>
      </c>
    </row>
    <row r="27" spans="1:29" ht="299.25">
      <c r="A27" s="75">
        <v>23</v>
      </c>
      <c r="B27" s="33" t="s">
        <v>597</v>
      </c>
      <c r="C27" s="30"/>
      <c r="D27" s="38">
        <v>22</v>
      </c>
      <c r="E27" s="33" t="s">
        <v>772</v>
      </c>
      <c r="F27" s="30"/>
      <c r="G27" s="38">
        <v>23</v>
      </c>
      <c r="H27" s="33" t="s">
        <v>716</v>
      </c>
      <c r="I27" s="14"/>
      <c r="J27" s="17"/>
      <c r="K27" s="17"/>
      <c r="M27" s="75">
        <v>21</v>
      </c>
      <c r="N27" s="33" t="s">
        <v>1197</v>
      </c>
      <c r="O27" s="14"/>
      <c r="P27" s="25"/>
      <c r="Q27" s="13" t="s">
        <v>1198</v>
      </c>
      <c r="R27" s="30"/>
      <c r="S27" s="33">
        <v>21</v>
      </c>
      <c r="T27" s="33" t="s">
        <v>1008</v>
      </c>
      <c r="U27" s="30"/>
      <c r="V27" s="23">
        <v>21</v>
      </c>
      <c r="W27" s="33" t="s">
        <v>665</v>
      </c>
      <c r="X27" s="30"/>
      <c r="Y27" s="33">
        <v>18</v>
      </c>
      <c r="Z27" s="33" t="s">
        <v>1199</v>
      </c>
      <c r="AA27" s="30"/>
      <c r="AB27" s="38">
        <v>20</v>
      </c>
      <c r="AC27" s="33" t="s">
        <v>1200</v>
      </c>
    </row>
    <row r="28" spans="1:29" ht="189">
      <c r="A28" s="38">
        <v>24</v>
      </c>
      <c r="B28" s="33" t="s">
        <v>599</v>
      </c>
      <c r="C28" s="30"/>
      <c r="D28" s="38">
        <v>23</v>
      </c>
      <c r="E28" s="33" t="s">
        <v>773</v>
      </c>
      <c r="F28" s="30"/>
      <c r="G28" s="38">
        <v>24</v>
      </c>
      <c r="H28" s="33" t="s">
        <v>718</v>
      </c>
      <c r="I28" s="14"/>
      <c r="L28" s="15"/>
      <c r="M28" s="38">
        <v>22</v>
      </c>
      <c r="N28" s="33" t="s">
        <v>1201</v>
      </c>
      <c r="O28" s="30"/>
      <c r="P28" s="38">
        <v>21</v>
      </c>
      <c r="Q28" s="33" t="s">
        <v>888</v>
      </c>
      <c r="R28" s="30"/>
      <c r="S28" s="33">
        <v>22</v>
      </c>
      <c r="T28" s="33" t="s">
        <v>1010</v>
      </c>
      <c r="U28" s="30"/>
      <c r="V28" s="23">
        <v>22</v>
      </c>
      <c r="W28" s="33" t="s">
        <v>320</v>
      </c>
      <c r="X28" s="14"/>
      <c r="Y28" s="25"/>
      <c r="Z28" s="13" t="s">
        <v>1202</v>
      </c>
      <c r="AA28" s="30"/>
      <c r="AB28" s="38">
        <v>21</v>
      </c>
      <c r="AC28" s="33" t="s">
        <v>1203</v>
      </c>
    </row>
    <row r="29" spans="1:29" ht="236.25">
      <c r="A29" s="33">
        <v>25</v>
      </c>
      <c r="B29" s="33" t="s">
        <v>601</v>
      </c>
      <c r="C29" s="30"/>
      <c r="D29" s="33">
        <v>24</v>
      </c>
      <c r="E29" s="33" t="s">
        <v>774</v>
      </c>
      <c r="F29" s="30"/>
      <c r="G29" s="33">
        <v>25</v>
      </c>
      <c r="H29" s="33" t="s">
        <v>719</v>
      </c>
      <c r="I29" s="14"/>
      <c r="L29" s="15"/>
      <c r="M29" s="33">
        <v>23</v>
      </c>
      <c r="N29" s="33" t="s">
        <v>987</v>
      </c>
      <c r="O29" s="30"/>
      <c r="P29" s="38">
        <v>22</v>
      </c>
      <c r="Q29" s="33" t="s">
        <v>890</v>
      </c>
      <c r="R29" s="30"/>
      <c r="S29" s="33">
        <v>23</v>
      </c>
      <c r="T29" s="33" t="s">
        <v>1012</v>
      </c>
      <c r="U29" s="30"/>
      <c r="V29" s="23">
        <v>23</v>
      </c>
      <c r="W29" s="33" t="s">
        <v>668</v>
      </c>
      <c r="X29" s="30"/>
      <c r="Y29" s="33">
        <v>19</v>
      </c>
      <c r="Z29" s="33" t="s">
        <v>1204</v>
      </c>
      <c r="AA29" s="30"/>
      <c r="AB29" s="33">
        <v>22</v>
      </c>
      <c r="AC29" s="33" t="s">
        <v>1205</v>
      </c>
    </row>
    <row r="30" spans="1:29" ht="204.75">
      <c r="A30" s="38">
        <v>26</v>
      </c>
      <c r="B30" s="33" t="s">
        <v>603</v>
      </c>
      <c r="C30" s="30"/>
      <c r="D30" s="38">
        <v>25</v>
      </c>
      <c r="E30" s="33" t="s">
        <v>775</v>
      </c>
      <c r="F30" s="30"/>
      <c r="G30" s="38">
        <v>26</v>
      </c>
      <c r="H30" s="33" t="s">
        <v>720</v>
      </c>
      <c r="I30" s="14"/>
      <c r="L30" s="15"/>
      <c r="M30" s="38">
        <v>24</v>
      </c>
      <c r="N30" s="33" t="s">
        <v>1206</v>
      </c>
      <c r="O30" s="30"/>
      <c r="P30" s="38">
        <v>23</v>
      </c>
      <c r="Q30" s="33" t="s">
        <v>892</v>
      </c>
      <c r="R30" s="30"/>
      <c r="S30" s="33">
        <v>24</v>
      </c>
      <c r="T30" s="33" t="s">
        <v>1014</v>
      </c>
      <c r="U30" s="30"/>
      <c r="V30" s="23">
        <v>24</v>
      </c>
      <c r="W30" s="33" t="s">
        <v>664</v>
      </c>
      <c r="X30" s="30"/>
      <c r="Y30" s="33">
        <v>20</v>
      </c>
      <c r="Z30" s="33" t="s">
        <v>1207</v>
      </c>
      <c r="AA30" s="30"/>
      <c r="AB30" s="38">
        <v>23</v>
      </c>
      <c r="AC30" s="33" t="s">
        <v>1208</v>
      </c>
    </row>
    <row r="31" spans="1:29" ht="267.75">
      <c r="A31" s="75">
        <v>27</v>
      </c>
      <c r="B31" s="33" t="s">
        <v>604</v>
      </c>
      <c r="C31" s="30"/>
      <c r="D31" s="38">
        <v>26</v>
      </c>
      <c r="E31" s="33" t="s">
        <v>776</v>
      </c>
      <c r="F31" s="30"/>
      <c r="G31" s="38">
        <v>27</v>
      </c>
      <c r="H31" s="33" t="s">
        <v>722</v>
      </c>
      <c r="I31" s="14"/>
      <c r="M31" s="25"/>
      <c r="N31" s="13" t="s">
        <v>1209</v>
      </c>
      <c r="O31" s="14"/>
      <c r="P31" s="25"/>
      <c r="Q31" s="13" t="s">
        <v>1210</v>
      </c>
      <c r="R31" s="14"/>
      <c r="S31" s="25"/>
      <c r="T31" s="13" t="s">
        <v>1211</v>
      </c>
      <c r="U31" s="30"/>
      <c r="V31" s="23">
        <v>25</v>
      </c>
      <c r="W31" s="33" t="s">
        <v>670</v>
      </c>
      <c r="X31" s="30"/>
      <c r="Y31" s="33">
        <v>21</v>
      </c>
      <c r="Z31" s="33" t="s">
        <v>1212</v>
      </c>
      <c r="AA31" s="30"/>
      <c r="AB31" s="38">
        <v>24</v>
      </c>
      <c r="AC31" s="33" t="s">
        <v>1213</v>
      </c>
    </row>
    <row r="32" spans="1:29" ht="409.5">
      <c r="A32" s="33">
        <v>28</v>
      </c>
      <c r="B32" s="33" t="s">
        <v>605</v>
      </c>
      <c r="C32" s="30"/>
      <c r="D32" s="38">
        <v>27</v>
      </c>
      <c r="E32" s="33" t="s">
        <v>777</v>
      </c>
      <c r="F32" s="30"/>
      <c r="G32" s="33">
        <v>28</v>
      </c>
      <c r="H32" s="33" t="s">
        <v>724</v>
      </c>
      <c r="I32" s="14"/>
      <c r="L32" s="15"/>
      <c r="M32" s="33">
        <v>25</v>
      </c>
      <c r="N32" s="33" t="s">
        <v>1214</v>
      </c>
      <c r="O32" s="30"/>
      <c r="P32" s="33">
        <v>24</v>
      </c>
      <c r="Q32" s="33" t="s">
        <v>894</v>
      </c>
      <c r="R32" s="30"/>
      <c r="S32" s="33">
        <v>25</v>
      </c>
      <c r="T32" s="33" t="s">
        <v>1215</v>
      </c>
      <c r="U32" s="30"/>
      <c r="V32" s="23">
        <v>26</v>
      </c>
      <c r="W32" s="33" t="s">
        <v>672</v>
      </c>
      <c r="X32" s="30"/>
      <c r="Y32" s="33">
        <v>22</v>
      </c>
      <c r="Z32" s="33" t="s">
        <v>1216</v>
      </c>
      <c r="AA32" s="30"/>
      <c r="AB32" s="33">
        <v>25</v>
      </c>
      <c r="AC32" s="33" t="s">
        <v>1217</v>
      </c>
    </row>
    <row r="33" spans="1:29" ht="280.5">
      <c r="A33" s="38">
        <v>29</v>
      </c>
      <c r="B33" s="33" t="s">
        <v>607</v>
      </c>
      <c r="C33" s="14"/>
      <c r="D33" s="25"/>
      <c r="E33" s="13" t="s">
        <v>1218</v>
      </c>
      <c r="F33" s="30"/>
      <c r="G33" s="38">
        <v>29</v>
      </c>
      <c r="H33" s="33" t="s">
        <v>1219</v>
      </c>
      <c r="I33" s="14"/>
      <c r="L33" s="15"/>
      <c r="M33" s="38">
        <v>26</v>
      </c>
      <c r="N33" s="33" t="s">
        <v>1220</v>
      </c>
      <c r="O33" s="30"/>
      <c r="P33" s="33">
        <v>25</v>
      </c>
      <c r="Q33" s="33" t="s">
        <v>896</v>
      </c>
      <c r="R33" s="30"/>
      <c r="S33" s="33">
        <v>26</v>
      </c>
      <c r="T33" s="33" t="s">
        <v>1018</v>
      </c>
      <c r="U33" s="14"/>
      <c r="V33" s="25"/>
      <c r="W33" s="13" t="s">
        <v>674</v>
      </c>
      <c r="X33" s="14"/>
      <c r="Y33" s="25"/>
      <c r="Z33" s="13" t="s">
        <v>1221</v>
      </c>
      <c r="AA33" s="30"/>
      <c r="AB33" s="38">
        <v>26</v>
      </c>
      <c r="AC33" s="33" t="s">
        <v>543</v>
      </c>
    </row>
    <row r="34" spans="1:29" ht="214.5">
      <c r="A34" s="25"/>
      <c r="B34" s="13" t="s">
        <v>609</v>
      </c>
      <c r="C34" s="30"/>
      <c r="D34" s="38">
        <v>28</v>
      </c>
      <c r="E34" s="33" t="s">
        <v>1222</v>
      </c>
      <c r="F34" s="14"/>
      <c r="G34" s="25"/>
      <c r="H34" s="13" t="s">
        <v>1223</v>
      </c>
      <c r="I34" s="14"/>
      <c r="M34" s="25"/>
      <c r="N34" s="13" t="s">
        <v>1224</v>
      </c>
      <c r="O34" s="14"/>
      <c r="P34" s="25"/>
      <c r="Q34" s="13" t="s">
        <v>1225</v>
      </c>
      <c r="R34" s="14"/>
      <c r="S34" s="25"/>
      <c r="T34" s="13" t="s">
        <v>1226</v>
      </c>
      <c r="U34" s="30"/>
      <c r="V34" s="23">
        <v>27</v>
      </c>
      <c r="W34" s="33" t="s">
        <v>676</v>
      </c>
      <c r="X34" s="30"/>
      <c r="Y34" s="33">
        <v>23</v>
      </c>
      <c r="Z34" s="33" t="s">
        <v>1227</v>
      </c>
      <c r="AA34" s="30"/>
      <c r="AB34" s="38">
        <v>27</v>
      </c>
      <c r="AC34" s="33" t="s">
        <v>667</v>
      </c>
    </row>
    <row r="35" spans="1:29" ht="189">
      <c r="A35" s="33">
        <v>30</v>
      </c>
      <c r="B35" s="33" t="s">
        <v>610</v>
      </c>
      <c r="C35" s="30"/>
      <c r="D35" s="33">
        <v>29</v>
      </c>
      <c r="E35" s="33" t="s">
        <v>1228</v>
      </c>
      <c r="F35" s="30"/>
      <c r="G35" s="33">
        <v>30</v>
      </c>
      <c r="H35" s="33" t="s">
        <v>726</v>
      </c>
      <c r="I35" s="14"/>
      <c r="L35" s="15"/>
      <c r="M35" s="33">
        <v>27</v>
      </c>
      <c r="N35" s="33" t="s">
        <v>1229</v>
      </c>
      <c r="O35" s="30"/>
      <c r="P35" s="33">
        <v>26</v>
      </c>
      <c r="Q35" s="33" t="s">
        <v>897</v>
      </c>
      <c r="R35" s="30"/>
      <c r="S35" s="33">
        <v>27</v>
      </c>
      <c r="T35" s="33" t="s">
        <v>1020</v>
      </c>
      <c r="U35" s="30"/>
      <c r="V35" s="23">
        <v>28</v>
      </c>
      <c r="W35" s="33" t="s">
        <v>678</v>
      </c>
      <c r="X35" s="30"/>
      <c r="Y35" s="33">
        <v>24</v>
      </c>
      <c r="Z35" s="33" t="s">
        <v>1230</v>
      </c>
      <c r="AA35" s="30"/>
      <c r="AB35" s="33">
        <v>28</v>
      </c>
      <c r="AC35" s="33" t="s">
        <v>1231</v>
      </c>
    </row>
    <row r="36" spans="1:29" ht="204.75">
      <c r="A36" s="38">
        <v>31</v>
      </c>
      <c r="B36" s="33" t="s">
        <v>612</v>
      </c>
      <c r="C36" s="14"/>
      <c r="D36" s="25"/>
      <c r="E36" s="13" t="s">
        <v>1232</v>
      </c>
      <c r="F36" s="30"/>
      <c r="G36" s="38">
        <v>31</v>
      </c>
      <c r="H36" s="33" t="s">
        <v>1233</v>
      </c>
      <c r="I36" s="14"/>
      <c r="L36" s="15"/>
      <c r="M36" s="38">
        <v>28</v>
      </c>
      <c r="N36" s="33" t="s">
        <v>1234</v>
      </c>
      <c r="O36" s="30"/>
      <c r="P36" s="33">
        <v>27</v>
      </c>
      <c r="Q36" s="33" t="s">
        <v>899</v>
      </c>
      <c r="R36" s="30"/>
      <c r="S36" s="33">
        <v>28</v>
      </c>
      <c r="T36" s="33" t="s">
        <v>1022</v>
      </c>
      <c r="U36" s="30"/>
      <c r="V36" s="23">
        <v>29</v>
      </c>
      <c r="W36" s="33" t="s">
        <v>680</v>
      </c>
      <c r="X36" s="30"/>
      <c r="Y36" s="33">
        <v>25</v>
      </c>
      <c r="Z36" s="33" t="s">
        <v>1235</v>
      </c>
      <c r="AA36" s="30"/>
      <c r="AB36" s="38">
        <v>29</v>
      </c>
      <c r="AC36" s="33" t="s">
        <v>1236</v>
      </c>
    </row>
    <row r="37" spans="1:29" ht="236.25">
      <c r="A37" s="25"/>
      <c r="B37" s="13" t="s">
        <v>614</v>
      </c>
      <c r="C37" s="30"/>
      <c r="D37" s="38">
        <v>30</v>
      </c>
      <c r="E37" s="33" t="s">
        <v>1237</v>
      </c>
      <c r="F37" s="30"/>
      <c r="G37" s="38">
        <v>32</v>
      </c>
      <c r="H37" s="33" t="s">
        <v>728</v>
      </c>
      <c r="I37" s="14"/>
      <c r="L37" s="15"/>
      <c r="M37" s="38">
        <v>29</v>
      </c>
      <c r="N37" s="33" t="s">
        <v>1238</v>
      </c>
      <c r="O37" s="14"/>
      <c r="P37" s="25"/>
      <c r="Q37" s="13" t="s">
        <v>1239</v>
      </c>
      <c r="R37" s="30"/>
      <c r="S37" s="33">
        <v>29</v>
      </c>
      <c r="T37" s="33" t="s">
        <v>1024</v>
      </c>
      <c r="U37" s="30"/>
      <c r="V37" s="23">
        <v>30</v>
      </c>
      <c r="W37" s="33" t="s">
        <v>681</v>
      </c>
      <c r="X37" s="14"/>
      <c r="Y37" s="25"/>
      <c r="Z37" s="13" t="s">
        <v>1240</v>
      </c>
      <c r="AA37" s="30"/>
      <c r="AB37" s="38">
        <v>30</v>
      </c>
      <c r="AC37" s="33" t="s">
        <v>1241</v>
      </c>
    </row>
    <row r="38" spans="1:29" ht="346.5">
      <c r="A38" s="38">
        <v>32</v>
      </c>
      <c r="B38" s="33" t="s">
        <v>615</v>
      </c>
      <c r="C38" s="30"/>
      <c r="D38" s="38">
        <v>31</v>
      </c>
      <c r="E38" s="33" t="s">
        <v>1242</v>
      </c>
      <c r="F38" s="30"/>
      <c r="G38" s="38">
        <v>33</v>
      </c>
      <c r="H38" s="33" t="s">
        <v>1243</v>
      </c>
      <c r="I38" s="14"/>
      <c r="L38" s="15"/>
      <c r="M38" s="38">
        <v>30</v>
      </c>
      <c r="N38" s="33" t="s">
        <v>1244</v>
      </c>
      <c r="O38" s="30"/>
      <c r="P38" s="38">
        <v>28</v>
      </c>
      <c r="Q38" s="33" t="s">
        <v>1245</v>
      </c>
      <c r="R38" s="30"/>
      <c r="S38" s="33">
        <v>30</v>
      </c>
      <c r="T38" s="33" t="s">
        <v>1026</v>
      </c>
      <c r="U38" s="14"/>
      <c r="V38" s="25"/>
      <c r="W38" s="13" t="s">
        <v>683</v>
      </c>
      <c r="X38" s="30"/>
      <c r="Y38" s="33">
        <v>26</v>
      </c>
      <c r="Z38" s="33" t="s">
        <v>1246</v>
      </c>
      <c r="AA38" s="30"/>
      <c r="AB38" s="38">
        <v>31</v>
      </c>
      <c r="AC38" s="33" t="s">
        <v>1247</v>
      </c>
    </row>
    <row r="39" spans="1:29" ht="220.5">
      <c r="A39" s="38">
        <v>33</v>
      </c>
      <c r="B39" s="33" t="s">
        <v>616</v>
      </c>
      <c r="C39" s="14"/>
      <c r="D39" s="25"/>
      <c r="E39" s="13" t="s">
        <v>1248</v>
      </c>
      <c r="F39" s="30"/>
      <c r="G39" s="38">
        <v>34</v>
      </c>
      <c r="H39" s="33" t="s">
        <v>1249</v>
      </c>
      <c r="I39" s="14"/>
      <c r="L39" s="15"/>
      <c r="M39" s="38">
        <v>31</v>
      </c>
      <c r="N39" s="33" t="s">
        <v>1250</v>
      </c>
      <c r="O39" s="30"/>
      <c r="P39" s="38">
        <v>29</v>
      </c>
      <c r="Q39" s="33" t="s">
        <v>1245</v>
      </c>
      <c r="R39" s="30"/>
      <c r="S39" s="33">
        <v>31</v>
      </c>
      <c r="T39" s="33" t="s">
        <v>1028</v>
      </c>
      <c r="U39" s="30"/>
      <c r="V39" s="23">
        <v>31</v>
      </c>
      <c r="W39" s="33" t="s">
        <v>325</v>
      </c>
      <c r="X39" s="30"/>
      <c r="Y39" s="33">
        <v>27</v>
      </c>
      <c r="Z39" s="33" t="s">
        <v>1251</v>
      </c>
      <c r="AA39" s="30"/>
      <c r="AB39" s="38"/>
      <c r="AC39" s="13" t="s">
        <v>1252</v>
      </c>
    </row>
    <row r="40" spans="1:29" ht="283.5">
      <c r="A40" s="17"/>
      <c r="B40" s="17"/>
      <c r="C40" s="15"/>
      <c r="D40" s="38">
        <v>32</v>
      </c>
      <c r="E40" s="33" t="s">
        <v>1253</v>
      </c>
      <c r="F40" s="30"/>
      <c r="G40" s="38">
        <v>35</v>
      </c>
      <c r="H40" s="33" t="s">
        <v>1254</v>
      </c>
      <c r="I40" s="14"/>
      <c r="L40" s="15"/>
      <c r="M40" s="38">
        <v>32</v>
      </c>
      <c r="N40" s="33" t="s">
        <v>1255</v>
      </c>
      <c r="O40" s="30"/>
      <c r="P40" s="33">
        <v>30</v>
      </c>
      <c r="Q40" s="33" t="s">
        <v>1245</v>
      </c>
      <c r="R40" s="30"/>
      <c r="S40" s="33">
        <v>32</v>
      </c>
      <c r="T40" s="33" t="s">
        <v>1029</v>
      </c>
      <c r="U40" s="30"/>
      <c r="V40" s="23">
        <v>32</v>
      </c>
      <c r="W40" s="33" t="s">
        <v>327</v>
      </c>
      <c r="X40" s="30"/>
      <c r="Y40" s="33">
        <v>28</v>
      </c>
      <c r="Z40" s="33" t="s">
        <v>1256</v>
      </c>
      <c r="AA40" s="30"/>
      <c r="AB40" s="38">
        <v>32</v>
      </c>
      <c r="AC40" s="33" t="s">
        <v>1257</v>
      </c>
    </row>
    <row r="41" spans="4:29" ht="110.25">
      <c r="D41" s="17"/>
      <c r="E41" s="17"/>
      <c r="F41" s="15"/>
      <c r="G41" s="38">
        <v>36</v>
      </c>
      <c r="H41" s="33" t="s">
        <v>1258</v>
      </c>
      <c r="I41" s="14"/>
      <c r="L41" s="15"/>
      <c r="M41" s="38">
        <v>33</v>
      </c>
      <c r="N41" s="33" t="s">
        <v>1259</v>
      </c>
      <c r="O41" s="14"/>
      <c r="P41" s="17"/>
      <c r="Q41" s="17"/>
      <c r="S41" s="17"/>
      <c r="T41" s="17"/>
      <c r="U41" s="15"/>
      <c r="V41" s="23">
        <v>33</v>
      </c>
      <c r="W41" s="33" t="s">
        <v>329</v>
      </c>
      <c r="X41" s="30"/>
      <c r="Y41" s="33">
        <v>29</v>
      </c>
      <c r="Z41" s="33" t="s">
        <v>1260</v>
      </c>
      <c r="AA41" s="30"/>
      <c r="AB41" s="38">
        <v>33</v>
      </c>
      <c r="AC41" s="33" t="s">
        <v>1261</v>
      </c>
    </row>
    <row r="42" spans="6:29" ht="393.75">
      <c r="F42" s="15"/>
      <c r="G42" s="38">
        <v>37</v>
      </c>
      <c r="H42" s="33" t="s">
        <v>732</v>
      </c>
      <c r="I42" s="14"/>
      <c r="M42" s="17"/>
      <c r="N42" s="17"/>
      <c r="U42" s="15"/>
      <c r="V42" s="23">
        <v>34</v>
      </c>
      <c r="W42" s="33" t="s">
        <v>331</v>
      </c>
      <c r="X42" s="30"/>
      <c r="Y42" s="33">
        <v>30</v>
      </c>
      <c r="Z42" s="33" t="s">
        <v>1262</v>
      </c>
      <c r="AA42" s="30"/>
      <c r="AB42" s="38">
        <v>34</v>
      </c>
      <c r="AC42" s="33" t="s">
        <v>1263</v>
      </c>
    </row>
    <row r="43" spans="6:29" ht="141.75">
      <c r="F43" s="15"/>
      <c r="G43" s="38">
        <v>38</v>
      </c>
      <c r="H43" s="33" t="s">
        <v>1264</v>
      </c>
      <c r="I43" s="14"/>
      <c r="U43" s="15"/>
      <c r="V43" s="23">
        <v>35</v>
      </c>
      <c r="W43" s="33" t="s">
        <v>333</v>
      </c>
      <c r="X43" s="14"/>
      <c r="Y43" s="17"/>
      <c r="Z43" s="17"/>
      <c r="AA43" s="15"/>
      <c r="AB43" s="38">
        <v>35</v>
      </c>
      <c r="AC43" s="33" t="s">
        <v>1265</v>
      </c>
    </row>
    <row r="44" spans="7:29" ht="157.5">
      <c r="G44" s="25"/>
      <c r="H44" s="13" t="s">
        <v>1266</v>
      </c>
      <c r="I44" s="14"/>
      <c r="U44" s="15"/>
      <c r="V44" s="23">
        <v>36</v>
      </c>
      <c r="W44" s="33" t="s">
        <v>689</v>
      </c>
      <c r="X44" s="14"/>
      <c r="AA44" s="15"/>
      <c r="AB44" s="38">
        <v>36</v>
      </c>
      <c r="AC44" s="33" t="s">
        <v>1267</v>
      </c>
    </row>
    <row r="45" spans="6:29" ht="220.5">
      <c r="F45" s="15"/>
      <c r="G45" s="38">
        <v>39</v>
      </c>
      <c r="H45" s="33" t="s">
        <v>954</v>
      </c>
      <c r="I45" s="14"/>
      <c r="U45" s="15"/>
      <c r="V45" s="23">
        <v>37</v>
      </c>
      <c r="W45" s="33" t="s">
        <v>691</v>
      </c>
      <c r="X45" s="14"/>
      <c r="AA45" s="15"/>
      <c r="AB45" s="38">
        <v>37</v>
      </c>
      <c r="AC45" s="33" t="s">
        <v>1268</v>
      </c>
    </row>
    <row r="46" spans="6:29" ht="94.5">
      <c r="F46" s="15"/>
      <c r="G46" s="38">
        <v>40</v>
      </c>
      <c r="H46" s="33" t="s">
        <v>956</v>
      </c>
      <c r="I46" s="14"/>
      <c r="U46" s="15"/>
      <c r="V46" s="23">
        <v>38</v>
      </c>
      <c r="W46" s="33" t="s">
        <v>336</v>
      </c>
      <c r="X46" s="14"/>
      <c r="AB46" s="25"/>
      <c r="AC46" s="13" t="s">
        <v>1269</v>
      </c>
    </row>
    <row r="47" spans="6:29" ht="94.5">
      <c r="F47" s="15"/>
      <c r="G47" s="38">
        <v>41</v>
      </c>
      <c r="H47" s="33" t="s">
        <v>1270</v>
      </c>
      <c r="I47" s="14"/>
      <c r="U47" s="15"/>
      <c r="V47" s="23">
        <v>39</v>
      </c>
      <c r="W47" s="33" t="s">
        <v>338</v>
      </c>
      <c r="X47" s="14"/>
      <c r="AA47" s="15"/>
      <c r="AB47" s="38">
        <v>38</v>
      </c>
      <c r="AC47" s="33" t="s">
        <v>1271</v>
      </c>
    </row>
    <row r="48" spans="6:29" ht="141.75">
      <c r="F48" s="15"/>
      <c r="G48" s="38">
        <v>42</v>
      </c>
      <c r="H48" s="33" t="s">
        <v>1272</v>
      </c>
      <c r="I48" s="14"/>
      <c r="U48" s="15"/>
      <c r="V48" s="23">
        <v>40</v>
      </c>
      <c r="W48" s="33" t="s">
        <v>695</v>
      </c>
      <c r="X48" s="14"/>
      <c r="AA48" s="15"/>
      <c r="AB48" s="38">
        <v>39</v>
      </c>
      <c r="AC48" s="33" t="s">
        <v>1273</v>
      </c>
    </row>
    <row r="49" spans="6:29" ht="204.75">
      <c r="F49" s="15"/>
      <c r="G49" s="38">
        <v>43</v>
      </c>
      <c r="H49" s="33" t="s">
        <v>1274</v>
      </c>
      <c r="I49" s="14"/>
      <c r="U49" s="15"/>
      <c r="V49" s="23">
        <v>41</v>
      </c>
      <c r="W49" s="33" t="s">
        <v>342</v>
      </c>
      <c r="X49" s="14"/>
      <c r="AA49" s="15"/>
      <c r="AB49" s="38">
        <v>40</v>
      </c>
      <c r="AC49" s="33" t="s">
        <v>1275</v>
      </c>
    </row>
    <row r="50" spans="7:29" ht="110.25">
      <c r="G50" s="25"/>
      <c r="H50" s="13" t="s">
        <v>1276</v>
      </c>
      <c r="I50" s="14"/>
      <c r="U50" s="15"/>
      <c r="V50" s="23">
        <v>42</v>
      </c>
      <c r="W50" s="33" t="s">
        <v>698</v>
      </c>
      <c r="X50" s="14"/>
      <c r="AA50" s="15"/>
      <c r="AB50" s="38">
        <v>41</v>
      </c>
      <c r="AC50" s="33" t="s">
        <v>1277</v>
      </c>
    </row>
    <row r="51" spans="6:29" ht="126">
      <c r="F51" s="15"/>
      <c r="G51" s="38">
        <v>44</v>
      </c>
      <c r="H51" s="33" t="s">
        <v>960</v>
      </c>
      <c r="I51" s="14"/>
      <c r="U51" s="15"/>
      <c r="V51" s="23">
        <v>43</v>
      </c>
      <c r="W51" s="33" t="s">
        <v>344</v>
      </c>
      <c r="X51" s="14"/>
      <c r="AA51" s="15"/>
      <c r="AB51" s="38"/>
      <c r="AC51" s="13" t="s">
        <v>1278</v>
      </c>
    </row>
    <row r="52" spans="6:29" ht="267.75">
      <c r="F52" s="15"/>
      <c r="G52" s="38">
        <v>45</v>
      </c>
      <c r="H52" s="33" t="s">
        <v>962</v>
      </c>
      <c r="I52" s="14"/>
      <c r="U52" s="15"/>
      <c r="V52" s="23">
        <v>44</v>
      </c>
      <c r="W52" s="33" t="s">
        <v>701</v>
      </c>
      <c r="X52" s="14"/>
      <c r="AA52" s="15"/>
      <c r="AB52" s="38">
        <v>42</v>
      </c>
      <c r="AC52" s="33" t="s">
        <v>1279</v>
      </c>
    </row>
    <row r="53" spans="6:29" ht="141.75">
      <c r="F53" s="15"/>
      <c r="G53" s="38">
        <v>46</v>
      </c>
      <c r="H53" s="33" t="s">
        <v>966</v>
      </c>
      <c r="I53" s="14"/>
      <c r="U53" s="15"/>
      <c r="V53" s="23">
        <v>45</v>
      </c>
      <c r="W53" s="33" t="s">
        <v>703</v>
      </c>
      <c r="X53" s="14"/>
      <c r="AA53" s="15"/>
      <c r="AB53" s="38">
        <v>43</v>
      </c>
      <c r="AC53" s="33" t="s">
        <v>1280</v>
      </c>
    </row>
    <row r="54" spans="6:29" ht="110.25">
      <c r="F54" s="15"/>
      <c r="G54" s="38">
        <v>47</v>
      </c>
      <c r="H54" s="33" t="s">
        <v>968</v>
      </c>
      <c r="I54" s="14"/>
      <c r="U54" s="15"/>
      <c r="V54" s="23">
        <v>46</v>
      </c>
      <c r="W54" s="33" t="s">
        <v>438</v>
      </c>
      <c r="X54" s="14"/>
      <c r="AA54" s="15"/>
      <c r="AB54" s="38">
        <v>44</v>
      </c>
      <c r="AC54" s="33" t="s">
        <v>1281</v>
      </c>
    </row>
    <row r="55" spans="6:29" ht="220.5">
      <c r="F55" s="15"/>
      <c r="G55" s="38">
        <v>48</v>
      </c>
      <c r="H55" s="33" t="s">
        <v>970</v>
      </c>
      <c r="I55" s="14"/>
      <c r="V55" s="25"/>
      <c r="W55" s="13" t="s">
        <v>709</v>
      </c>
      <c r="X55" s="14"/>
      <c r="AA55" s="15"/>
      <c r="AB55" s="38">
        <v>45</v>
      </c>
      <c r="AC55" s="33" t="s">
        <v>1282</v>
      </c>
    </row>
    <row r="56" spans="6:29" ht="280.5">
      <c r="F56" s="15"/>
      <c r="G56" s="38">
        <v>49</v>
      </c>
      <c r="H56" s="33" t="s">
        <v>1283</v>
      </c>
      <c r="I56" s="14"/>
      <c r="U56" s="15"/>
      <c r="V56" s="23">
        <v>47</v>
      </c>
      <c r="W56" s="33" t="s">
        <v>349</v>
      </c>
      <c r="X56" s="14"/>
      <c r="AB56" s="25"/>
      <c r="AC56" s="13" t="s">
        <v>1284</v>
      </c>
    </row>
    <row r="57" spans="7:29" ht="94.5">
      <c r="G57" s="17"/>
      <c r="H57" s="17"/>
      <c r="U57" s="15"/>
      <c r="V57" s="23">
        <v>48</v>
      </c>
      <c r="W57" s="33" t="s">
        <v>712</v>
      </c>
      <c r="X57" s="14"/>
      <c r="AA57" s="15"/>
      <c r="AB57" s="38">
        <v>46</v>
      </c>
      <c r="AC57" s="33" t="s">
        <v>1285</v>
      </c>
    </row>
    <row r="58" spans="21:29" ht="189">
      <c r="U58" s="15"/>
      <c r="V58" s="23">
        <v>49</v>
      </c>
      <c r="W58" s="33" t="s">
        <v>356</v>
      </c>
      <c r="X58" s="14"/>
      <c r="AA58" s="15"/>
      <c r="AB58" s="38">
        <v>47</v>
      </c>
      <c r="AC58" s="33" t="s">
        <v>1286</v>
      </c>
    </row>
    <row r="59" spans="21:29" ht="141.75">
      <c r="U59" s="15"/>
      <c r="V59" s="23">
        <v>50</v>
      </c>
      <c r="W59" s="33" t="s">
        <v>715</v>
      </c>
      <c r="X59" s="14"/>
      <c r="AA59" s="15"/>
      <c r="AB59" s="38">
        <v>48</v>
      </c>
      <c r="AC59" s="33" t="s">
        <v>1287</v>
      </c>
    </row>
    <row r="60" spans="21:29" ht="204.75">
      <c r="U60" s="15"/>
      <c r="V60" s="23">
        <v>51</v>
      </c>
      <c r="W60" s="33" t="s">
        <v>717</v>
      </c>
      <c r="X60" s="14"/>
      <c r="AA60" s="15"/>
      <c r="AB60" s="38">
        <v>49</v>
      </c>
      <c r="AC60" s="33" t="s">
        <v>1288</v>
      </c>
    </row>
    <row r="61" spans="21:29" ht="204.75">
      <c r="U61" s="15"/>
      <c r="V61" s="23">
        <v>52</v>
      </c>
      <c r="W61" s="33" t="s">
        <v>360</v>
      </c>
      <c r="X61" s="14"/>
      <c r="AA61" s="15"/>
      <c r="AB61" s="38">
        <v>50</v>
      </c>
      <c r="AC61" s="33" t="s">
        <v>1289</v>
      </c>
    </row>
    <row r="62" spans="21:29" ht="141.75">
      <c r="U62" s="15"/>
      <c r="V62" s="23">
        <v>53</v>
      </c>
      <c r="W62" s="33" t="s">
        <v>366</v>
      </c>
      <c r="X62" s="14"/>
      <c r="AA62" s="15"/>
      <c r="AB62" s="38">
        <v>51</v>
      </c>
      <c r="AC62" s="33" t="s">
        <v>1290</v>
      </c>
    </row>
    <row r="63" spans="21:29" ht="173.25">
      <c r="U63" s="15"/>
      <c r="V63" s="23">
        <v>54</v>
      </c>
      <c r="W63" s="33" t="s">
        <v>721</v>
      </c>
      <c r="X63" s="14"/>
      <c r="AA63" s="15"/>
      <c r="AB63" s="38">
        <v>52</v>
      </c>
      <c r="AC63" s="33" t="s">
        <v>1291</v>
      </c>
    </row>
    <row r="64" spans="21:29" ht="173.25">
      <c r="U64" s="15"/>
      <c r="V64" s="23">
        <v>55</v>
      </c>
      <c r="W64" s="33" t="s">
        <v>723</v>
      </c>
      <c r="X64" s="14"/>
      <c r="AA64" s="15"/>
      <c r="AB64" s="38">
        <v>53</v>
      </c>
      <c r="AC64" s="33" t="s">
        <v>1292</v>
      </c>
    </row>
    <row r="65" spans="21:29" ht="126">
      <c r="U65" s="15"/>
      <c r="V65" s="23">
        <v>56</v>
      </c>
      <c r="W65" s="33" t="s">
        <v>370</v>
      </c>
      <c r="X65" s="14"/>
      <c r="AA65" s="15"/>
      <c r="AB65" s="38">
        <v>54</v>
      </c>
      <c r="AC65" s="33" t="s">
        <v>1293</v>
      </c>
    </row>
    <row r="66" spans="21:29" ht="189">
      <c r="U66" s="15"/>
      <c r="V66" s="23">
        <v>57</v>
      </c>
      <c r="W66" s="33" t="s">
        <v>371</v>
      </c>
      <c r="X66" s="14"/>
      <c r="AB66" s="25"/>
      <c r="AC66" s="13" t="s">
        <v>1294</v>
      </c>
    </row>
    <row r="67" spans="21:29" ht="78.75">
      <c r="U67" s="15"/>
      <c r="V67" s="23">
        <v>58</v>
      </c>
      <c r="W67" s="33" t="s">
        <v>727</v>
      </c>
      <c r="X67" s="14"/>
      <c r="AA67" s="15"/>
      <c r="AB67" s="38">
        <v>55</v>
      </c>
      <c r="AC67" s="33" t="s">
        <v>1295</v>
      </c>
    </row>
    <row r="68" spans="21:29" ht="204.75">
      <c r="U68" s="15"/>
      <c r="V68" s="23">
        <v>59</v>
      </c>
      <c r="W68" s="33" t="s">
        <v>729</v>
      </c>
      <c r="X68" s="14"/>
      <c r="AA68" s="15"/>
      <c r="AB68" s="38">
        <v>56</v>
      </c>
      <c r="AC68" s="33" t="s">
        <v>1296</v>
      </c>
    </row>
    <row r="69" spans="21:29" ht="204.75">
      <c r="U69" s="15"/>
      <c r="V69" s="23">
        <v>60</v>
      </c>
      <c r="W69" s="33" t="s">
        <v>731</v>
      </c>
      <c r="X69" s="14"/>
      <c r="AB69" s="25"/>
      <c r="AC69" s="13" t="s">
        <v>1297</v>
      </c>
    </row>
    <row r="70" spans="22:29" ht="110.25">
      <c r="V70" s="25"/>
      <c r="W70" s="13" t="s">
        <v>733</v>
      </c>
      <c r="X70" s="14"/>
      <c r="AA70" s="15"/>
      <c r="AB70" s="38">
        <v>57</v>
      </c>
      <c r="AC70" s="33" t="s">
        <v>1298</v>
      </c>
    </row>
    <row r="71" spans="21:29" ht="126">
      <c r="U71" s="15"/>
      <c r="V71" s="23">
        <v>61</v>
      </c>
      <c r="W71" s="33" t="s">
        <v>384</v>
      </c>
      <c r="X71" s="14"/>
      <c r="AA71" s="15"/>
      <c r="AB71" s="38">
        <v>58</v>
      </c>
      <c r="AC71" s="33" t="s">
        <v>1299</v>
      </c>
    </row>
    <row r="72" spans="21:29" ht="132">
      <c r="U72" s="15"/>
      <c r="V72" s="23">
        <v>62</v>
      </c>
      <c r="W72" s="33" t="s">
        <v>388</v>
      </c>
      <c r="X72" s="14"/>
      <c r="AA72" s="15"/>
      <c r="AB72" s="38"/>
      <c r="AC72" s="13" t="s">
        <v>1300</v>
      </c>
    </row>
    <row r="73" spans="21:29" ht="189">
      <c r="U73" s="15"/>
      <c r="V73" s="23">
        <v>63</v>
      </c>
      <c r="W73" s="33" t="s">
        <v>735</v>
      </c>
      <c r="X73" s="14"/>
      <c r="AA73" s="15"/>
      <c r="AB73" s="38">
        <v>59</v>
      </c>
      <c r="AC73" s="33" t="s">
        <v>1301</v>
      </c>
    </row>
    <row r="74" spans="21:29" ht="252">
      <c r="U74" s="15"/>
      <c r="V74" s="23">
        <v>64</v>
      </c>
      <c r="W74" s="33" t="s">
        <v>736</v>
      </c>
      <c r="X74" s="14"/>
      <c r="AA74" s="15"/>
      <c r="AB74" s="38">
        <v>60</v>
      </c>
      <c r="AC74" s="33" t="s">
        <v>1302</v>
      </c>
    </row>
    <row r="75" spans="21:29" ht="141.75">
      <c r="U75" s="15"/>
      <c r="V75" s="23">
        <v>65</v>
      </c>
      <c r="W75" s="33" t="s">
        <v>392</v>
      </c>
      <c r="X75" s="14"/>
      <c r="AA75" s="15"/>
      <c r="AB75" s="38">
        <v>61</v>
      </c>
      <c r="AC75" s="33" t="s">
        <v>1303</v>
      </c>
    </row>
    <row r="76" spans="21:29" ht="204.75">
      <c r="U76" s="15"/>
      <c r="V76" s="23">
        <v>66</v>
      </c>
      <c r="W76" s="33" t="s">
        <v>394</v>
      </c>
      <c r="X76" s="14"/>
      <c r="AA76" s="15"/>
      <c r="AB76" s="38">
        <v>62</v>
      </c>
      <c r="AC76" s="33" t="s">
        <v>1304</v>
      </c>
    </row>
    <row r="77" spans="21:29" ht="214.5">
      <c r="U77" s="15"/>
      <c r="V77" s="23">
        <v>67</v>
      </c>
      <c r="W77" s="33" t="s">
        <v>737</v>
      </c>
      <c r="X77" s="14"/>
      <c r="AB77" s="25"/>
      <c r="AC77" s="13" t="s">
        <v>1305</v>
      </c>
    </row>
    <row r="78" spans="21:29" ht="236.25">
      <c r="U78" s="15"/>
      <c r="V78" s="23">
        <v>68</v>
      </c>
      <c r="W78" s="33" t="s">
        <v>738</v>
      </c>
      <c r="X78" s="14"/>
      <c r="AA78" s="15"/>
      <c r="AB78" s="38">
        <v>63</v>
      </c>
      <c r="AC78" s="33" t="s">
        <v>1306</v>
      </c>
    </row>
    <row r="79" spans="21:29" ht="189">
      <c r="U79" s="15"/>
      <c r="V79" s="23">
        <v>69</v>
      </c>
      <c r="W79" s="33" t="s">
        <v>398</v>
      </c>
      <c r="X79" s="14"/>
      <c r="AA79" s="15"/>
      <c r="AB79" s="38">
        <v>64</v>
      </c>
      <c r="AC79" s="33" t="s">
        <v>1307</v>
      </c>
    </row>
    <row r="80" spans="21:29" ht="189">
      <c r="U80" s="15"/>
      <c r="V80" s="23">
        <v>70</v>
      </c>
      <c r="W80" s="33" t="s">
        <v>404</v>
      </c>
      <c r="X80" s="14"/>
      <c r="AA80" s="15"/>
      <c r="AB80" s="38">
        <v>65</v>
      </c>
      <c r="AC80" s="33" t="s">
        <v>1308</v>
      </c>
    </row>
    <row r="81" spans="21:29" ht="126">
      <c r="U81" s="15"/>
      <c r="V81" s="23">
        <v>71</v>
      </c>
      <c r="W81" s="33" t="s">
        <v>406</v>
      </c>
      <c r="X81" s="14"/>
      <c r="AA81" s="15"/>
      <c r="AB81" s="38">
        <v>66</v>
      </c>
      <c r="AC81" s="33" t="s">
        <v>1309</v>
      </c>
    </row>
    <row r="82" spans="21:29" ht="141.75">
      <c r="U82" s="15"/>
      <c r="V82" s="23">
        <v>72</v>
      </c>
      <c r="W82" s="33" t="s">
        <v>411</v>
      </c>
      <c r="X82" s="14"/>
      <c r="AB82" s="17"/>
      <c r="AC82" s="17"/>
    </row>
    <row r="83" spans="21:24" ht="126">
      <c r="U83" s="15"/>
      <c r="V83" s="23">
        <v>73</v>
      </c>
      <c r="W83" s="33" t="s">
        <v>739</v>
      </c>
      <c r="X83" s="14"/>
    </row>
    <row r="84" spans="21:24" ht="283.5">
      <c r="U84" s="15"/>
      <c r="V84" s="23">
        <v>74</v>
      </c>
      <c r="W84" s="33" t="s">
        <v>740</v>
      </c>
      <c r="X84" s="14"/>
    </row>
    <row r="85" spans="22:24" ht="115.5">
      <c r="V85" s="25"/>
      <c r="W85" s="13" t="s">
        <v>741</v>
      </c>
      <c r="X85" s="14"/>
    </row>
    <row r="86" spans="21:24" ht="47.25">
      <c r="U86" s="15"/>
      <c r="V86" s="23">
        <v>75</v>
      </c>
      <c r="W86" s="33" t="s">
        <v>742</v>
      </c>
      <c r="X86" s="14"/>
    </row>
    <row r="87" spans="21:24" ht="63">
      <c r="U87" s="15"/>
      <c r="V87" s="23">
        <v>76</v>
      </c>
      <c r="W87" s="33" t="s">
        <v>418</v>
      </c>
      <c r="X87" s="14"/>
    </row>
    <row r="88" spans="21:24" ht="47.25">
      <c r="U88" s="15"/>
      <c r="V88" s="23">
        <v>77</v>
      </c>
      <c r="W88" s="33" t="s">
        <v>420</v>
      </c>
      <c r="X88" s="14"/>
    </row>
    <row r="89" spans="21:24" ht="63">
      <c r="U89" s="15"/>
      <c r="V89" s="23">
        <v>78</v>
      </c>
      <c r="W89" s="33" t="s">
        <v>424</v>
      </c>
      <c r="X89" s="14"/>
    </row>
    <row r="90" spans="21:24" ht="78.75">
      <c r="U90" s="15"/>
      <c r="V90" s="23">
        <v>79</v>
      </c>
      <c r="W90" s="33" t="s">
        <v>422</v>
      </c>
      <c r="X90" s="14"/>
    </row>
    <row r="91" spans="21:24" ht="173.25">
      <c r="U91" s="15"/>
      <c r="V91" s="23">
        <v>80</v>
      </c>
      <c r="W91" s="33" t="s">
        <v>743</v>
      </c>
      <c r="X91" s="14"/>
    </row>
    <row r="92" spans="21:24" ht="267.75">
      <c r="U92" s="15"/>
      <c r="V92" s="23">
        <v>81</v>
      </c>
      <c r="W92" s="33" t="s">
        <v>744</v>
      </c>
      <c r="X92" s="14"/>
    </row>
    <row r="93" spans="21:24" ht="157.5">
      <c r="U93" s="15"/>
      <c r="V93" s="23">
        <v>82</v>
      </c>
      <c r="W93" s="33" t="s">
        <v>745</v>
      </c>
      <c r="X93" s="14"/>
    </row>
    <row r="94" spans="21:24" ht="236.25">
      <c r="U94" s="15"/>
      <c r="V94" s="23">
        <v>83</v>
      </c>
      <c r="W94" s="33" t="s">
        <v>746</v>
      </c>
      <c r="X94" s="14"/>
    </row>
    <row r="95" spans="21:24" ht="78.75">
      <c r="U95" s="15"/>
      <c r="V95" s="23">
        <v>84</v>
      </c>
      <c r="W95" s="33" t="s">
        <v>432</v>
      </c>
      <c r="X95" s="14"/>
    </row>
    <row r="96" spans="21:24" ht="63">
      <c r="U96" s="15"/>
      <c r="V96" s="23">
        <v>85</v>
      </c>
      <c r="W96" s="33" t="s">
        <v>434</v>
      </c>
      <c r="X96" s="14"/>
    </row>
    <row r="97" spans="21:24" ht="110.25">
      <c r="U97" s="15"/>
      <c r="V97" s="23">
        <v>86</v>
      </c>
      <c r="W97" s="33" t="s">
        <v>747</v>
      </c>
      <c r="X97" s="14"/>
    </row>
    <row r="98" spans="21:24" ht="173.25">
      <c r="U98" s="15"/>
      <c r="V98" s="23">
        <v>87</v>
      </c>
      <c r="W98" s="33" t="s">
        <v>748</v>
      </c>
      <c r="X98" s="14"/>
    </row>
    <row r="99" spans="21:24" ht="110.25">
      <c r="U99" s="15"/>
      <c r="V99" s="23">
        <v>88</v>
      </c>
      <c r="W99" s="33" t="s">
        <v>438</v>
      </c>
      <c r="X99" s="14"/>
    </row>
    <row r="100" spans="22:24" ht="132">
      <c r="V100" s="25"/>
      <c r="W100" s="13" t="s">
        <v>749</v>
      </c>
      <c r="X100" s="14"/>
    </row>
    <row r="101" spans="21:24" ht="63">
      <c r="U101" s="15"/>
      <c r="V101" s="23">
        <v>89</v>
      </c>
      <c r="W101" s="33" t="s">
        <v>750</v>
      </c>
      <c r="X101" s="14"/>
    </row>
    <row r="102" spans="21:24" ht="63">
      <c r="U102" s="15"/>
      <c r="V102" s="23">
        <v>90</v>
      </c>
      <c r="W102" s="33" t="s">
        <v>446</v>
      </c>
      <c r="X102" s="14"/>
    </row>
    <row r="103" spans="21:24" ht="15.75">
      <c r="U103" s="15"/>
      <c r="V103" s="23">
        <v>91</v>
      </c>
      <c r="W103" s="33" t="s">
        <v>448</v>
      </c>
      <c r="X103" s="14"/>
    </row>
    <row r="104" spans="21:24" ht="126">
      <c r="U104" s="15"/>
      <c r="V104" s="23">
        <v>92</v>
      </c>
      <c r="W104" s="33" t="s">
        <v>751</v>
      </c>
      <c r="X104" s="14"/>
    </row>
    <row r="105" spans="21:24" ht="78.75">
      <c r="U105" s="15"/>
      <c r="V105" s="23">
        <v>93</v>
      </c>
      <c r="W105" s="33" t="s">
        <v>752</v>
      </c>
      <c r="X105" s="14"/>
    </row>
    <row r="106" spans="21:24" ht="204.75">
      <c r="U106" s="15"/>
      <c r="V106" s="23">
        <v>94</v>
      </c>
      <c r="W106" s="33" t="s">
        <v>753</v>
      </c>
      <c r="X106" s="14"/>
    </row>
    <row r="107" spans="21:24" ht="31.5">
      <c r="U107" s="15"/>
      <c r="V107" s="23">
        <v>95</v>
      </c>
      <c r="W107" s="33" t="s">
        <v>450</v>
      </c>
      <c r="X107" s="14"/>
    </row>
    <row r="108" spans="21:24" ht="126">
      <c r="U108" s="15"/>
      <c r="V108" s="23">
        <v>96</v>
      </c>
      <c r="W108" s="33" t="s">
        <v>754</v>
      </c>
      <c r="X108" s="14"/>
    </row>
    <row r="109" spans="21:24" ht="204.75">
      <c r="U109" s="15"/>
      <c r="V109" s="23">
        <v>97</v>
      </c>
      <c r="W109" s="33" t="s">
        <v>755</v>
      </c>
      <c r="X109" s="14"/>
    </row>
    <row r="110" spans="21:24" ht="110.25">
      <c r="U110" s="15"/>
      <c r="V110" s="23">
        <v>98</v>
      </c>
      <c r="W110" s="33" t="s">
        <v>756</v>
      </c>
      <c r="X110" s="14"/>
    </row>
    <row r="111" spans="21:24" ht="141.75">
      <c r="U111" s="15"/>
      <c r="V111" s="23">
        <v>99</v>
      </c>
      <c r="W111" s="33" t="s">
        <v>757</v>
      </c>
      <c r="X111" s="14"/>
    </row>
    <row r="112" spans="21:24" ht="204.75">
      <c r="U112" s="15"/>
      <c r="V112" s="23">
        <v>100</v>
      </c>
      <c r="W112" s="33" t="s">
        <v>758</v>
      </c>
      <c r="X112" s="14"/>
    </row>
  </sheetData>
  <printOptions/>
  <pageMargins left="0.75" right="0.75" top="1" bottom="1" header="0.5" footer="0.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/>
  </sheetViews>
  <sheetFormatPr defaultColWidth="9.140625" defaultRowHeight="12.75" customHeight="1"/>
  <cols>
    <col min="1" max="1" width="6.57421875" style="0" customWidth="1"/>
    <col min="2" max="7" width="10.00390625" style="0" customWidth="1"/>
    <col min="8" max="8" width="11.140625" style="0" customWidth="1"/>
    <col min="9" max="9" width="35.421875" style="0" customWidth="1"/>
  </cols>
  <sheetData>
    <row r="1" ht="12.75">
      <c r="A1" s="76" t="s">
        <v>1310</v>
      </c>
    </row>
    <row r="3" spans="1:8" ht="12.75">
      <c r="A3" s="77" t="s">
        <v>1311</v>
      </c>
      <c r="B3" s="77" t="s">
        <v>1312</v>
      </c>
      <c r="C3" s="77" t="s">
        <v>1313</v>
      </c>
      <c r="D3" s="77" t="s">
        <v>1314</v>
      </c>
      <c r="E3" s="77" t="s">
        <v>1315</v>
      </c>
      <c r="F3" s="77" t="s">
        <v>1316</v>
      </c>
      <c r="G3" s="77" t="s">
        <v>1317</v>
      </c>
      <c r="H3" s="77" t="s">
        <v>1318</v>
      </c>
    </row>
    <row r="4" spans="2:8" ht="12.75">
      <c r="B4" s="78">
        <v>40770</v>
      </c>
      <c r="C4" s="78">
        <v>40771</v>
      </c>
      <c r="D4" s="78">
        <v>40772</v>
      </c>
      <c r="E4" s="78">
        <v>40773</v>
      </c>
      <c r="F4" s="78">
        <v>40774</v>
      </c>
      <c r="G4" s="78">
        <v>40775</v>
      </c>
      <c r="H4" s="78">
        <v>40776</v>
      </c>
    </row>
    <row r="5" spans="2:8" ht="12.75">
      <c r="B5" s="78">
        <f>B4+7</f>
        <v>40777</v>
      </c>
      <c r="C5" s="78">
        <f>C4+7</f>
        <v>40778</v>
      </c>
      <c r="D5" s="78">
        <f>D4+7</f>
        <v>40779</v>
      </c>
      <c r="E5" s="78">
        <f>E4+7</f>
        <v>40780</v>
      </c>
      <c r="F5" s="78">
        <f>F4+7</f>
        <v>40781</v>
      </c>
      <c r="G5" s="78">
        <f>G4+7</f>
        <v>40782</v>
      </c>
      <c r="H5" s="78">
        <f>H4+7</f>
        <v>40783</v>
      </c>
    </row>
    <row r="6" spans="1:8" ht="12.75">
      <c r="A6" s="77">
        <v>1</v>
      </c>
      <c r="B6" s="78">
        <f>B5+7</f>
        <v>40784</v>
      </c>
      <c r="C6" s="78">
        <f>C5+7</f>
        <v>40785</v>
      </c>
      <c r="D6" s="78">
        <f>D5+7</f>
        <v>40786</v>
      </c>
      <c r="E6" s="79">
        <f>E5+7</f>
        <v>40787</v>
      </c>
      <c r="F6" s="78">
        <f>F5+7</f>
        <v>40788</v>
      </c>
      <c r="G6" s="78">
        <f>G5+7</f>
        <v>40789</v>
      </c>
      <c r="H6" s="78">
        <f>H5+7</f>
        <v>40790</v>
      </c>
    </row>
    <row r="7" spans="1:8" ht="12.75">
      <c r="A7" s="77">
        <v>2</v>
      </c>
      <c r="B7" s="78">
        <f>B6+7</f>
        <v>40791</v>
      </c>
      <c r="C7" s="78">
        <f>C6+7</f>
        <v>40792</v>
      </c>
      <c r="D7" s="78">
        <f>D6+7</f>
        <v>40793</v>
      </c>
      <c r="E7" s="78">
        <f>E6+7</f>
        <v>40794</v>
      </c>
      <c r="F7" s="78">
        <f>F6+7</f>
        <v>40795</v>
      </c>
      <c r="G7" s="78">
        <f>G6+7</f>
        <v>40796</v>
      </c>
      <c r="H7" s="78">
        <f>H6+7</f>
        <v>40797</v>
      </c>
    </row>
    <row r="8" spans="1:8" ht="12.75">
      <c r="A8" s="77">
        <v>3</v>
      </c>
      <c r="B8" s="78">
        <f>B7+7</f>
        <v>40798</v>
      </c>
      <c r="C8" s="78">
        <f>C7+7</f>
        <v>40799</v>
      </c>
      <c r="D8" s="78">
        <f>D7+7</f>
        <v>40800</v>
      </c>
      <c r="E8" s="78">
        <f>E7+7</f>
        <v>40801</v>
      </c>
      <c r="F8" s="78">
        <f>F7+7</f>
        <v>40802</v>
      </c>
      <c r="G8" s="78">
        <f>G7+7</f>
        <v>40803</v>
      </c>
      <c r="H8" s="78">
        <f>H7+7</f>
        <v>40804</v>
      </c>
    </row>
    <row r="9" spans="1:8" ht="12.75">
      <c r="A9" s="77">
        <v>4</v>
      </c>
      <c r="B9" s="78">
        <f>B8+7</f>
        <v>40805</v>
      </c>
      <c r="C9" s="78">
        <f>C8+7</f>
        <v>40806</v>
      </c>
      <c r="D9" s="78">
        <f>D8+7</f>
        <v>40807</v>
      </c>
      <c r="E9" s="78">
        <f>E8+7</f>
        <v>40808</v>
      </c>
      <c r="F9" s="78">
        <f>F8+7</f>
        <v>40809</v>
      </c>
      <c r="G9" s="78">
        <f>G8+7</f>
        <v>40810</v>
      </c>
      <c r="H9" s="78">
        <f>H8+7</f>
        <v>40811</v>
      </c>
    </row>
    <row r="10" spans="1:8" ht="12.75">
      <c r="A10" s="77">
        <v>5</v>
      </c>
      <c r="B10" s="78">
        <f>B9+7</f>
        <v>40812</v>
      </c>
      <c r="C10" s="78">
        <f>C9+7</f>
        <v>40813</v>
      </c>
      <c r="D10" s="78">
        <f>D9+7</f>
        <v>40814</v>
      </c>
      <c r="E10" s="78">
        <f>E9+7</f>
        <v>40815</v>
      </c>
      <c r="F10" s="78">
        <f>F9+7</f>
        <v>40816</v>
      </c>
      <c r="G10" s="78">
        <f>G9+7</f>
        <v>40817</v>
      </c>
      <c r="H10" s="78">
        <f>H9+7</f>
        <v>40818</v>
      </c>
    </row>
    <row r="11" spans="1:8" ht="12.75">
      <c r="A11" s="77">
        <v>6</v>
      </c>
      <c r="B11" s="78">
        <f>B10+7</f>
        <v>40819</v>
      </c>
      <c r="C11" s="78">
        <f>C10+7</f>
        <v>40820</v>
      </c>
      <c r="D11" s="78">
        <f>D10+7</f>
        <v>40821</v>
      </c>
      <c r="E11" s="78">
        <f>E10+7</f>
        <v>40822</v>
      </c>
      <c r="F11" s="78">
        <f>F10+7</f>
        <v>40823</v>
      </c>
      <c r="G11" s="78">
        <f>G10+7</f>
        <v>40824</v>
      </c>
      <c r="H11" s="78">
        <f>H10+7</f>
        <v>40825</v>
      </c>
    </row>
    <row r="12" spans="1:8" ht="12.75">
      <c r="A12" s="77">
        <v>7</v>
      </c>
      <c r="B12" s="78">
        <f>B11+7</f>
        <v>40826</v>
      </c>
      <c r="C12" s="78">
        <f>C11+7</f>
        <v>40827</v>
      </c>
      <c r="D12" s="78">
        <f>D11+7</f>
        <v>40828</v>
      </c>
      <c r="E12" s="78">
        <f>E11+7</f>
        <v>40829</v>
      </c>
      <c r="F12" s="78">
        <f>F11+7</f>
        <v>40830</v>
      </c>
      <c r="G12" s="78">
        <f>G11+7</f>
        <v>40831</v>
      </c>
      <c r="H12" s="78">
        <f>H11+7</f>
        <v>40832</v>
      </c>
    </row>
    <row r="13" spans="1:8" ht="12.75">
      <c r="A13" s="77">
        <v>8</v>
      </c>
      <c r="B13" s="78">
        <f>B12+7</f>
        <v>40833</v>
      </c>
      <c r="C13" s="78">
        <f>C12+7</f>
        <v>40834</v>
      </c>
      <c r="D13" s="78">
        <f>D12+7</f>
        <v>40835</v>
      </c>
      <c r="E13" s="78">
        <f>E12+7</f>
        <v>40836</v>
      </c>
      <c r="F13" s="78">
        <f>F12+7</f>
        <v>40837</v>
      </c>
      <c r="G13" s="78">
        <f>G12+7</f>
        <v>40838</v>
      </c>
      <c r="H13" s="78">
        <f>H12+7</f>
        <v>40839</v>
      </c>
    </row>
    <row r="14" spans="1:9" ht="12.75">
      <c r="A14" s="77">
        <v>9</v>
      </c>
      <c r="B14" s="80">
        <f>B13+7</f>
        <v>40840</v>
      </c>
      <c r="C14" s="80">
        <f>C13+7</f>
        <v>40841</v>
      </c>
      <c r="D14" s="80">
        <f>D13+7</f>
        <v>40842</v>
      </c>
      <c r="E14" s="80">
        <f>E13+7</f>
        <v>40843</v>
      </c>
      <c r="F14" s="80">
        <f>F13+7</f>
        <v>40844</v>
      </c>
      <c r="G14" s="80">
        <f>G13+7</f>
        <v>40845</v>
      </c>
      <c r="H14" s="80">
        <f>H13+7</f>
        <v>40846</v>
      </c>
      <c r="I14" s="81" t="s">
        <v>1319</v>
      </c>
    </row>
    <row r="15" spans="1:8" ht="12.75">
      <c r="A15" s="77">
        <v>10</v>
      </c>
      <c r="B15" s="78">
        <f>B14+7</f>
        <v>40847</v>
      </c>
      <c r="C15" s="78">
        <f>C14+7</f>
        <v>40848</v>
      </c>
      <c r="D15" s="78">
        <f>D14+7</f>
        <v>40849</v>
      </c>
      <c r="E15" s="78">
        <f>E14+7</f>
        <v>40850</v>
      </c>
      <c r="F15" s="78">
        <f>F14+7</f>
        <v>40851</v>
      </c>
      <c r="G15" s="78">
        <f>G14+7</f>
        <v>40852</v>
      </c>
      <c r="H15" s="78">
        <f>H14+7</f>
        <v>40853</v>
      </c>
    </row>
    <row r="16" spans="1:8" ht="12.75">
      <c r="A16" s="77">
        <v>11</v>
      </c>
      <c r="B16" s="78">
        <f>B15+7</f>
        <v>40854</v>
      </c>
      <c r="C16" s="78">
        <f>C15+7</f>
        <v>40855</v>
      </c>
      <c r="D16" s="78">
        <f>D15+7</f>
        <v>40856</v>
      </c>
      <c r="E16" s="78">
        <f>E15+7</f>
        <v>40857</v>
      </c>
      <c r="F16" s="78">
        <f>F15+7</f>
        <v>40858</v>
      </c>
      <c r="G16" s="78">
        <f>G15+7</f>
        <v>40859</v>
      </c>
      <c r="H16" s="78">
        <f>H15+7</f>
        <v>40860</v>
      </c>
    </row>
    <row r="17" spans="1:8" ht="12.75">
      <c r="A17" s="77">
        <v>12</v>
      </c>
      <c r="B17" s="78">
        <f>B16+7</f>
        <v>40861</v>
      </c>
      <c r="C17" s="78">
        <f>C16+7</f>
        <v>40862</v>
      </c>
      <c r="D17" s="78">
        <f>D16+7</f>
        <v>40863</v>
      </c>
      <c r="E17" s="78">
        <f>E16+7</f>
        <v>40864</v>
      </c>
      <c r="F17" s="78">
        <f>F16+7</f>
        <v>40865</v>
      </c>
      <c r="G17" s="78">
        <f>G16+7</f>
        <v>40866</v>
      </c>
      <c r="H17" s="78">
        <f>H16+7</f>
        <v>40867</v>
      </c>
    </row>
    <row r="18" spans="1:8" ht="12.75">
      <c r="A18" s="77">
        <v>13</v>
      </c>
      <c r="B18" s="78">
        <f>B17+7</f>
        <v>40868</v>
      </c>
      <c r="C18" s="78">
        <f>C17+7</f>
        <v>40869</v>
      </c>
      <c r="D18" s="78">
        <f>D17+7</f>
        <v>40870</v>
      </c>
      <c r="E18" s="78">
        <f>E17+7</f>
        <v>40871</v>
      </c>
      <c r="F18" s="78">
        <f>F17+7</f>
        <v>40872</v>
      </c>
      <c r="G18" s="78">
        <f>G17+7</f>
        <v>40873</v>
      </c>
      <c r="H18" s="78">
        <f>H17+7</f>
        <v>40874</v>
      </c>
    </row>
    <row r="19" spans="1:8" ht="12.75">
      <c r="A19" s="77">
        <v>14</v>
      </c>
      <c r="B19" s="78">
        <f>B18+7</f>
        <v>40875</v>
      </c>
      <c r="C19" s="78">
        <f>C18+7</f>
        <v>40876</v>
      </c>
      <c r="D19" s="78">
        <f>D18+7</f>
        <v>40877</v>
      </c>
      <c r="E19" s="78">
        <f>E18+7</f>
        <v>40878</v>
      </c>
      <c r="F19" s="78">
        <f>F18+7</f>
        <v>40879</v>
      </c>
      <c r="G19" s="78">
        <f>G18+7</f>
        <v>40880</v>
      </c>
      <c r="H19" s="78">
        <f>H18+7</f>
        <v>40881</v>
      </c>
    </row>
    <row r="20" spans="1:8" ht="12.75">
      <c r="A20" s="77">
        <v>15</v>
      </c>
      <c r="B20" s="78">
        <f>B19+7</f>
        <v>40882</v>
      </c>
      <c r="C20" s="78">
        <f>C19+7</f>
        <v>40883</v>
      </c>
      <c r="D20" s="78">
        <f>D19+7</f>
        <v>40884</v>
      </c>
      <c r="E20" s="78">
        <f>E19+7</f>
        <v>40885</v>
      </c>
      <c r="F20" s="78">
        <f>F19+7</f>
        <v>40886</v>
      </c>
      <c r="G20" s="78">
        <f>G19+7</f>
        <v>40887</v>
      </c>
      <c r="H20" s="78">
        <f>H19+7</f>
        <v>40888</v>
      </c>
    </row>
    <row r="21" spans="1:8" ht="12.75">
      <c r="A21" s="77">
        <v>16</v>
      </c>
      <c r="B21" s="78">
        <f>B20+7</f>
        <v>40889</v>
      </c>
      <c r="C21" s="78">
        <f>C20+7</f>
        <v>40890</v>
      </c>
      <c r="D21" s="78">
        <f>D20+7</f>
        <v>40891</v>
      </c>
      <c r="E21" s="78">
        <f>E20+7</f>
        <v>40892</v>
      </c>
      <c r="F21" s="78">
        <f>F20+7</f>
        <v>40893</v>
      </c>
      <c r="G21" s="78">
        <f>G20+7</f>
        <v>40894</v>
      </c>
      <c r="H21" s="78">
        <f>H20+7</f>
        <v>40895</v>
      </c>
    </row>
    <row r="22" spans="1:8" ht="12.75">
      <c r="A22" s="77">
        <v>17</v>
      </c>
      <c r="B22" s="78">
        <f>B21+7</f>
        <v>40896</v>
      </c>
      <c r="C22" s="78">
        <f>C21+7</f>
        <v>40897</v>
      </c>
      <c r="D22" s="78">
        <f>D21+7</f>
        <v>40898</v>
      </c>
      <c r="E22" s="78">
        <f>E21+7</f>
        <v>40899</v>
      </c>
      <c r="F22" s="78">
        <f>F21+7</f>
        <v>40900</v>
      </c>
      <c r="G22" s="78">
        <f>G21+7</f>
        <v>40901</v>
      </c>
      <c r="H22" s="78">
        <f>H21+7</f>
        <v>40902</v>
      </c>
    </row>
    <row r="23" spans="1:9" ht="12.75">
      <c r="A23" s="77">
        <v>18</v>
      </c>
      <c r="B23" s="80">
        <f>B22+7</f>
        <v>40903</v>
      </c>
      <c r="C23" s="80">
        <f>C22+7</f>
        <v>40904</v>
      </c>
      <c r="D23" s="80">
        <f>D22+7</f>
        <v>40905</v>
      </c>
      <c r="E23" s="80">
        <f>E22+7</f>
        <v>40906</v>
      </c>
      <c r="F23" s="80">
        <f>F22+7</f>
        <v>40907</v>
      </c>
      <c r="G23" s="80">
        <f>G22+7</f>
        <v>40908</v>
      </c>
      <c r="H23" s="80">
        <f>H22+7</f>
        <v>40909</v>
      </c>
      <c r="I23" s="81" t="s">
        <v>1319</v>
      </c>
    </row>
    <row r="24" spans="1:9" ht="12.75">
      <c r="A24" s="77">
        <v>19</v>
      </c>
      <c r="B24" s="80">
        <f>B23+7</f>
        <v>40910</v>
      </c>
      <c r="C24" s="80">
        <f>C23+7</f>
        <v>40911</v>
      </c>
      <c r="D24" s="80">
        <f>D23+7</f>
        <v>40912</v>
      </c>
      <c r="E24" s="80">
        <f>E23+7</f>
        <v>40913</v>
      </c>
      <c r="F24" s="80">
        <f>F23+7</f>
        <v>40914</v>
      </c>
      <c r="G24" s="80">
        <f>G23+7</f>
        <v>40915</v>
      </c>
      <c r="H24" s="80">
        <f>H23+7</f>
        <v>40916</v>
      </c>
      <c r="I24" s="81" t="s">
        <v>1319</v>
      </c>
    </row>
    <row r="25" spans="1:8" ht="12.75">
      <c r="A25" s="77">
        <v>20</v>
      </c>
      <c r="B25" s="80">
        <f>B24+7</f>
        <v>40917</v>
      </c>
      <c r="C25" s="80">
        <f>C24+7</f>
        <v>40918</v>
      </c>
      <c r="D25" s="78">
        <f>D24+7</f>
        <v>40919</v>
      </c>
      <c r="E25" s="78">
        <f>E24+7</f>
        <v>40920</v>
      </c>
      <c r="F25" s="78">
        <f>F24+7</f>
        <v>40921</v>
      </c>
      <c r="G25" s="78">
        <f>G24+7</f>
        <v>40922</v>
      </c>
      <c r="H25" s="78">
        <f>H24+7</f>
        <v>40923</v>
      </c>
    </row>
    <row r="26" spans="1:8" ht="12.75">
      <c r="A26" s="77">
        <v>21</v>
      </c>
      <c r="B26" s="78">
        <f>B25+7</f>
        <v>40924</v>
      </c>
      <c r="C26" s="78">
        <f>C25+7</f>
        <v>40925</v>
      </c>
      <c r="D26" s="78">
        <f>D25+7</f>
        <v>40926</v>
      </c>
      <c r="E26" s="78">
        <f>E25+7</f>
        <v>40927</v>
      </c>
      <c r="F26" s="78">
        <f>F25+7</f>
        <v>40928</v>
      </c>
      <c r="G26" s="78">
        <f>G25+7</f>
        <v>40929</v>
      </c>
      <c r="H26" s="78">
        <f>H25+7</f>
        <v>40930</v>
      </c>
    </row>
    <row r="27" spans="1:8" ht="12.75">
      <c r="A27" s="77">
        <v>22</v>
      </c>
      <c r="B27" s="78">
        <f>B26+7</f>
        <v>40931</v>
      </c>
      <c r="C27" s="78">
        <f>C26+7</f>
        <v>40932</v>
      </c>
      <c r="D27" s="78">
        <f>D26+7</f>
        <v>40933</v>
      </c>
      <c r="E27" s="78">
        <f>E26+7</f>
        <v>40934</v>
      </c>
      <c r="F27" s="78">
        <f>F26+7</f>
        <v>40935</v>
      </c>
      <c r="G27" s="78">
        <f>G26+7</f>
        <v>40936</v>
      </c>
      <c r="H27" s="78">
        <f>H26+7</f>
        <v>40937</v>
      </c>
    </row>
    <row r="28" spans="1:8" ht="12.75">
      <c r="A28" s="77">
        <v>23</v>
      </c>
      <c r="B28" s="78">
        <f>B27+7</f>
        <v>40938</v>
      </c>
      <c r="C28" s="78">
        <f>C27+7</f>
        <v>40939</v>
      </c>
      <c r="D28" s="78">
        <f>D27+7</f>
        <v>40940</v>
      </c>
      <c r="E28" s="78">
        <f>E27+7</f>
        <v>40941</v>
      </c>
      <c r="F28" s="78">
        <f>F27+7</f>
        <v>40942</v>
      </c>
      <c r="G28" s="78">
        <f>G27+7</f>
        <v>40943</v>
      </c>
      <c r="H28" s="78">
        <f>H27+7</f>
        <v>40944</v>
      </c>
    </row>
    <row r="29" spans="1:8" ht="12.75">
      <c r="A29" s="77">
        <v>24</v>
      </c>
      <c r="B29" s="78">
        <f>B28+7</f>
        <v>40945</v>
      </c>
      <c r="C29" s="78">
        <f>C28+7</f>
        <v>40946</v>
      </c>
      <c r="D29" s="78">
        <f>D28+7</f>
        <v>40947</v>
      </c>
      <c r="E29" s="78">
        <f>E28+7</f>
        <v>40948</v>
      </c>
      <c r="F29" s="78">
        <f>F28+7</f>
        <v>40949</v>
      </c>
      <c r="G29" s="78">
        <f>G28+7</f>
        <v>40950</v>
      </c>
      <c r="H29" s="78">
        <f>H28+7</f>
        <v>40951</v>
      </c>
    </row>
    <row r="30" spans="1:8" ht="12.75">
      <c r="A30" s="77">
        <v>25</v>
      </c>
      <c r="B30" s="78">
        <f>B29+7</f>
        <v>40952</v>
      </c>
      <c r="C30" s="78">
        <f>C29+7</f>
        <v>40953</v>
      </c>
      <c r="D30" s="78">
        <f>D29+7</f>
        <v>40954</v>
      </c>
      <c r="E30" s="78">
        <f>E29+7</f>
        <v>40955</v>
      </c>
      <c r="F30" s="78">
        <f>F29+7</f>
        <v>40956</v>
      </c>
      <c r="G30" s="78">
        <f>G29+7</f>
        <v>40957</v>
      </c>
      <c r="H30" s="78">
        <f>H29+7</f>
        <v>40958</v>
      </c>
    </row>
    <row r="31" spans="1:8" ht="12.75">
      <c r="A31" s="77">
        <v>26</v>
      </c>
      <c r="B31" s="78">
        <f>B30+7</f>
        <v>40959</v>
      </c>
      <c r="C31" s="78">
        <f>C30+7</f>
        <v>40960</v>
      </c>
      <c r="D31" s="78">
        <f>D30+7</f>
        <v>40961</v>
      </c>
      <c r="E31" s="78">
        <f>E30+7</f>
        <v>40962</v>
      </c>
      <c r="F31" s="78">
        <f>F30+7</f>
        <v>40963</v>
      </c>
      <c r="G31" s="78">
        <f>G30+7</f>
        <v>40964</v>
      </c>
      <c r="H31" s="78">
        <f>H30+7</f>
        <v>40965</v>
      </c>
    </row>
    <row r="32" spans="1:8" ht="12.75">
      <c r="A32" s="77">
        <v>27</v>
      </c>
      <c r="B32" s="78">
        <f>B31+7</f>
        <v>40966</v>
      </c>
      <c r="C32" s="78">
        <f>C31+7</f>
        <v>40967</v>
      </c>
      <c r="D32" s="78">
        <f>D31+7</f>
        <v>40968</v>
      </c>
      <c r="E32" s="78">
        <f>E31+7</f>
        <v>40969</v>
      </c>
      <c r="F32" s="78">
        <f>F31+7</f>
        <v>40970</v>
      </c>
      <c r="G32" s="78">
        <f>G31+7</f>
        <v>40971</v>
      </c>
      <c r="H32" s="78">
        <f>H31+7</f>
        <v>40972</v>
      </c>
    </row>
    <row r="33" spans="1:8" ht="12.75">
      <c r="A33" s="77">
        <v>28</v>
      </c>
      <c r="B33" s="78">
        <f>B32+7</f>
        <v>40973</v>
      </c>
      <c r="C33" s="80">
        <f>C32+7</f>
        <v>40974</v>
      </c>
      <c r="D33" s="78">
        <f>D32+7</f>
        <v>40975</v>
      </c>
      <c r="E33" s="78">
        <f>E32+7</f>
        <v>40976</v>
      </c>
      <c r="F33" s="78">
        <f>F32+7</f>
        <v>40977</v>
      </c>
      <c r="G33" s="78">
        <f>G32+7</f>
        <v>40978</v>
      </c>
      <c r="H33" s="78">
        <f>H32+7</f>
        <v>40979</v>
      </c>
    </row>
    <row r="34" spans="1:8" ht="12.75">
      <c r="A34" s="77">
        <v>29</v>
      </c>
      <c r="B34" s="78">
        <f>B33+7</f>
        <v>40980</v>
      </c>
      <c r="C34" s="78">
        <f>C33+7</f>
        <v>40981</v>
      </c>
      <c r="D34" s="78">
        <f>D33+7</f>
        <v>40982</v>
      </c>
      <c r="E34" s="78">
        <f>E33+7</f>
        <v>40983</v>
      </c>
      <c r="F34" s="78">
        <f>F33+7</f>
        <v>40984</v>
      </c>
      <c r="G34" s="78">
        <f>G33+7</f>
        <v>40985</v>
      </c>
      <c r="H34" s="78">
        <f>H33+7</f>
        <v>40986</v>
      </c>
    </row>
    <row r="35" spans="1:8" ht="12.75">
      <c r="A35" s="77">
        <v>30</v>
      </c>
      <c r="B35" s="78">
        <f>B34+7</f>
        <v>40987</v>
      </c>
      <c r="C35" s="78">
        <f>C34+7</f>
        <v>40988</v>
      </c>
      <c r="D35" s="78">
        <f>D34+7</f>
        <v>40989</v>
      </c>
      <c r="E35" s="78">
        <f>E34+7</f>
        <v>40990</v>
      </c>
      <c r="F35" s="78">
        <f>F34+7</f>
        <v>40991</v>
      </c>
      <c r="G35" s="78">
        <f>G34+7</f>
        <v>40992</v>
      </c>
      <c r="H35" s="78">
        <f>H34+7</f>
        <v>40993</v>
      </c>
    </row>
    <row r="36" spans="1:9" ht="12.75">
      <c r="A36" s="77">
        <v>31</v>
      </c>
      <c r="B36" s="80">
        <f>B35+7</f>
        <v>40994</v>
      </c>
      <c r="C36" s="80">
        <f>C35+7</f>
        <v>40995</v>
      </c>
      <c r="D36" s="80">
        <f>D35+7</f>
        <v>40996</v>
      </c>
      <c r="E36" s="80">
        <f>E35+7</f>
        <v>40997</v>
      </c>
      <c r="F36" s="80">
        <f>F35+7</f>
        <v>40998</v>
      </c>
      <c r="G36" s="80">
        <f>G35+7</f>
        <v>40999</v>
      </c>
      <c r="H36" s="80">
        <f>H35+7</f>
        <v>41000</v>
      </c>
      <c r="I36" s="81" t="s">
        <v>1319</v>
      </c>
    </row>
    <row r="37" spans="1:8" ht="12.75">
      <c r="A37" s="77">
        <v>32</v>
      </c>
      <c r="B37" s="78">
        <f>B36+7</f>
        <v>41001</v>
      </c>
      <c r="C37" s="78">
        <f>C36+7</f>
        <v>41002</v>
      </c>
      <c r="D37" s="78">
        <f>D36+7</f>
        <v>41003</v>
      </c>
      <c r="E37" s="78">
        <f>E36+7</f>
        <v>41004</v>
      </c>
      <c r="F37" s="78">
        <f>F36+7</f>
        <v>41005</v>
      </c>
      <c r="G37" s="78">
        <f>G36+7</f>
        <v>41006</v>
      </c>
      <c r="H37" s="78">
        <f>H36+7</f>
        <v>41007</v>
      </c>
    </row>
    <row r="38" spans="1:9" ht="12.75">
      <c r="A38" s="77">
        <v>33</v>
      </c>
      <c r="B38" s="78">
        <f>B37+7</f>
        <v>41008</v>
      </c>
      <c r="C38" s="78">
        <f>C37+7</f>
        <v>41009</v>
      </c>
      <c r="D38" s="78">
        <f>D37+7</f>
        <v>41010</v>
      </c>
      <c r="E38" s="78">
        <f>E37+7</f>
        <v>41011</v>
      </c>
      <c r="F38" s="78">
        <f>F37+7</f>
        <v>41012</v>
      </c>
      <c r="G38" s="78">
        <f>G37+7</f>
        <v>41013</v>
      </c>
      <c r="H38" s="80">
        <f>H37+7</f>
        <v>41014</v>
      </c>
      <c r="I38" s="81" t="s">
        <v>1320</v>
      </c>
    </row>
    <row r="39" spans="1:8" ht="12.75">
      <c r="A39" s="77">
        <v>34</v>
      </c>
      <c r="B39" s="80">
        <f>B38+7</f>
        <v>41015</v>
      </c>
      <c r="C39" s="78">
        <f>C38+7</f>
        <v>41016</v>
      </c>
      <c r="D39" s="78">
        <f>D38+7</f>
        <v>41017</v>
      </c>
      <c r="E39" s="78">
        <f>E38+7</f>
        <v>41018</v>
      </c>
      <c r="F39" s="78">
        <f>F38+7</f>
        <v>41019</v>
      </c>
      <c r="G39" s="78">
        <f>G38+7</f>
        <v>41020</v>
      </c>
      <c r="H39" s="78">
        <f>H38+7</f>
        <v>41021</v>
      </c>
    </row>
    <row r="40" spans="1:9" ht="12.75">
      <c r="A40" s="77">
        <v>35</v>
      </c>
      <c r="B40" s="78">
        <f>B39+7</f>
        <v>41022</v>
      </c>
      <c r="C40" s="78">
        <f>C39+7</f>
        <v>41023</v>
      </c>
      <c r="D40" s="78">
        <f>D39+7</f>
        <v>41024</v>
      </c>
      <c r="E40" s="78">
        <f>E39+7</f>
        <v>41025</v>
      </c>
      <c r="F40" s="78">
        <f>F39+7</f>
        <v>41026</v>
      </c>
      <c r="G40" s="78">
        <f>G39+7</f>
        <v>41027</v>
      </c>
      <c r="H40" s="78">
        <f>H39+7</f>
        <v>41028</v>
      </c>
      <c r="I40" s="82" t="s">
        <v>1321</v>
      </c>
    </row>
    <row r="41" spans="1:8" ht="12.75">
      <c r="A41" s="77">
        <v>36</v>
      </c>
      <c r="B41" s="78">
        <f>B40+7</f>
        <v>41029</v>
      </c>
      <c r="C41" s="80">
        <f>C40+7</f>
        <v>41030</v>
      </c>
      <c r="D41" s="80">
        <f>D40+7</f>
        <v>41031</v>
      </c>
      <c r="E41" s="78">
        <f>E40+7</f>
        <v>41032</v>
      </c>
      <c r="F41" s="78">
        <f>F40+7</f>
        <v>41033</v>
      </c>
      <c r="G41" s="78">
        <f>G40+7</f>
        <v>41034</v>
      </c>
      <c r="H41" s="78">
        <f>H40+7</f>
        <v>41035</v>
      </c>
    </row>
    <row r="42" spans="1:9" ht="12.75">
      <c r="A42" s="77">
        <v>37</v>
      </c>
      <c r="B42" s="78">
        <f>B41+7</f>
        <v>41036</v>
      </c>
      <c r="C42" s="78">
        <f>C41+7</f>
        <v>41037</v>
      </c>
      <c r="D42" s="80">
        <f>D41+7</f>
        <v>41038</v>
      </c>
      <c r="E42" s="78">
        <f>E41+7</f>
        <v>41039</v>
      </c>
      <c r="F42" s="78">
        <f>F41+7</f>
        <v>41040</v>
      </c>
      <c r="G42" s="78">
        <f>G41+7</f>
        <v>41041</v>
      </c>
      <c r="H42" s="78">
        <f>H41+7</f>
        <v>41042</v>
      </c>
      <c r="I42" s="82" t="s">
        <v>1322</v>
      </c>
    </row>
    <row r="43" spans="1:8" ht="12.75">
      <c r="A43" s="77">
        <v>38</v>
      </c>
      <c r="B43" s="78">
        <f>B42+7</f>
        <v>41043</v>
      </c>
      <c r="C43" s="78">
        <f>C42+7</f>
        <v>41044</v>
      </c>
      <c r="D43" s="78">
        <f>D42+7</f>
        <v>41045</v>
      </c>
      <c r="E43" s="78">
        <f>E42+7</f>
        <v>41046</v>
      </c>
      <c r="F43" s="78">
        <f>F42+7</f>
        <v>41047</v>
      </c>
      <c r="G43" s="78">
        <f>G42+7</f>
        <v>41048</v>
      </c>
      <c r="H43" s="78">
        <f>H42+7</f>
        <v>41049</v>
      </c>
    </row>
    <row r="44" spans="1:9" ht="12.75">
      <c r="A44" s="77">
        <v>39</v>
      </c>
      <c r="B44" s="78">
        <f>B43+7</f>
        <v>41050</v>
      </c>
      <c r="C44" s="78">
        <f>C43+7</f>
        <v>41051</v>
      </c>
      <c r="D44" s="78">
        <f>D43+7</f>
        <v>41052</v>
      </c>
      <c r="E44" s="78">
        <f>E43+7</f>
        <v>41053</v>
      </c>
      <c r="F44" s="79">
        <f>F43+7</f>
        <v>41054</v>
      </c>
      <c r="G44" s="78">
        <f>G43+7</f>
        <v>41055</v>
      </c>
      <c r="H44" s="78">
        <f>H43+7</f>
        <v>41056</v>
      </c>
      <c r="I44" s="82" t="s">
        <v>1323</v>
      </c>
    </row>
    <row r="45" spans="1:8" ht="12.75">
      <c r="A45" s="77">
        <v>40</v>
      </c>
      <c r="B45" s="78">
        <f>B44+7</f>
        <v>41057</v>
      </c>
      <c r="C45" s="78">
        <f>C44+7</f>
        <v>41058</v>
      </c>
      <c r="D45" s="78">
        <f>D44+7</f>
        <v>41059</v>
      </c>
      <c r="E45" s="78">
        <f>E44+7</f>
        <v>41060</v>
      </c>
      <c r="F45" s="78">
        <f>F44+7</f>
        <v>41061</v>
      </c>
      <c r="G45" s="78">
        <f>G44+7</f>
        <v>41062</v>
      </c>
      <c r="H45" s="78">
        <f>H44+7</f>
        <v>41063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/>
  </sheetViews>
  <sheetFormatPr defaultColWidth="17.140625" defaultRowHeight="12.75" customHeight="1"/>
  <cols>
    <col min="1" max="1" width="4.28125" style="0" customWidth="1"/>
    <col min="2" max="2" width="73.28125" style="0" customWidth="1"/>
    <col min="3" max="3" width="5.421875" style="0" customWidth="1"/>
    <col min="4" max="4" width="6.28125" style="0" customWidth="1"/>
    <col min="5" max="5" width="11.57421875" style="0" customWidth="1"/>
    <col min="6" max="6" width="4.00390625" style="0" customWidth="1"/>
    <col min="7" max="7" width="65.28125" style="0" customWidth="1"/>
    <col min="8" max="8" width="5.28125" style="0" customWidth="1"/>
    <col min="9" max="20" width="17.140625" style="0" customWidth="1"/>
  </cols>
  <sheetData>
    <row r="1" spans="1:7" ht="51">
      <c r="A1" s="9" t="s">
        <v>41</v>
      </c>
      <c r="E1" s="5" t="s">
        <v>42</v>
      </c>
      <c r="G1" s="10" t="s">
        <v>43</v>
      </c>
    </row>
    <row r="2" spans="1:8" ht="12.75">
      <c r="A2" s="11"/>
      <c r="B2" s="11"/>
      <c r="C2" s="11"/>
      <c r="F2" s="11"/>
      <c r="G2" s="11"/>
      <c r="H2" s="11"/>
    </row>
    <row r="3" spans="1:9" ht="99">
      <c r="A3" s="12"/>
      <c r="B3" s="13" t="s">
        <v>44</v>
      </c>
      <c r="C3" s="13">
        <v>6</v>
      </c>
      <c r="D3" s="14"/>
      <c r="E3" s="15"/>
      <c r="F3" s="12"/>
      <c r="G3" s="13" t="s">
        <v>44</v>
      </c>
      <c r="H3" s="13">
        <v>12</v>
      </c>
      <c r="I3" s="14"/>
    </row>
    <row r="4" spans="1:9" ht="89.25">
      <c r="A4" s="12">
        <v>1</v>
      </c>
      <c r="B4" s="12" t="s">
        <v>45</v>
      </c>
      <c r="C4" s="12"/>
      <c r="D4" s="14"/>
      <c r="E4" s="15"/>
      <c r="F4" s="16" t="s">
        <v>46</v>
      </c>
      <c r="G4" s="12" t="s">
        <v>45</v>
      </c>
      <c r="H4" s="12"/>
      <c r="I4" s="14"/>
    </row>
    <row r="5" spans="1:9" ht="153">
      <c r="A5" s="12">
        <v>2</v>
      </c>
      <c r="B5" s="12" t="s">
        <v>47</v>
      </c>
      <c r="C5" s="12"/>
      <c r="D5" s="14"/>
      <c r="E5" s="15"/>
      <c r="F5" s="12">
        <v>3</v>
      </c>
      <c r="G5" s="12" t="s">
        <v>48</v>
      </c>
      <c r="H5" s="12"/>
      <c r="I5" s="14"/>
    </row>
    <row r="6" spans="1:9" ht="89.25">
      <c r="A6" s="12">
        <v>3</v>
      </c>
      <c r="B6" s="12" t="s">
        <v>49</v>
      </c>
      <c r="C6" s="12"/>
      <c r="D6" s="14"/>
      <c r="E6" s="15"/>
      <c r="F6" s="12">
        <v>4</v>
      </c>
      <c r="G6" s="12" t="s">
        <v>50</v>
      </c>
      <c r="H6" s="12"/>
      <c r="I6" s="14"/>
    </row>
    <row r="7" spans="1:9" ht="51">
      <c r="A7" s="12">
        <v>4</v>
      </c>
      <c r="B7" s="12" t="s">
        <v>51</v>
      </c>
      <c r="C7" s="12"/>
      <c r="D7" s="14"/>
      <c r="E7" s="15"/>
      <c r="F7" s="12">
        <v>5</v>
      </c>
      <c r="G7" s="12" t="s">
        <v>49</v>
      </c>
      <c r="H7" s="12"/>
      <c r="I7" s="14"/>
    </row>
    <row r="8" spans="1:9" ht="382.5">
      <c r="A8" s="12">
        <v>5</v>
      </c>
      <c r="B8" s="12" t="s">
        <v>52</v>
      </c>
      <c r="C8" s="12"/>
      <c r="D8" s="14"/>
      <c r="E8" s="15"/>
      <c r="F8" s="12">
        <v>6</v>
      </c>
      <c r="G8" s="12" t="s">
        <v>51</v>
      </c>
      <c r="H8" s="12"/>
      <c r="I8" s="14"/>
    </row>
    <row r="9" spans="1:9" ht="255">
      <c r="A9" s="12">
        <v>6</v>
      </c>
      <c r="B9" s="12" t="s">
        <v>53</v>
      </c>
      <c r="C9" s="12"/>
      <c r="D9" s="14"/>
      <c r="E9" s="15"/>
      <c r="F9" s="16" t="s">
        <v>54</v>
      </c>
      <c r="G9" s="12" t="s">
        <v>55</v>
      </c>
      <c r="H9" s="12"/>
      <c r="I9" s="14"/>
    </row>
    <row r="10" spans="1:9" ht="127.5">
      <c r="A10" s="12"/>
      <c r="B10" s="13" t="s">
        <v>56</v>
      </c>
      <c r="C10" s="13">
        <v>4</v>
      </c>
      <c r="D10" s="14"/>
      <c r="E10" s="15"/>
      <c r="F10" s="16" t="s">
        <v>57</v>
      </c>
      <c r="G10" s="12" t="s">
        <v>58</v>
      </c>
      <c r="H10" s="12"/>
      <c r="I10" s="14"/>
    </row>
    <row r="11" spans="1:9" ht="63.75">
      <c r="A11" s="12">
        <v>7</v>
      </c>
      <c r="B11" s="12" t="s">
        <v>59</v>
      </c>
      <c r="C11" s="12"/>
      <c r="D11" s="14"/>
      <c r="E11" s="15"/>
      <c r="F11" s="12">
        <v>11</v>
      </c>
      <c r="G11" s="12" t="s">
        <v>60</v>
      </c>
      <c r="H11" s="12"/>
      <c r="I11" s="14"/>
    </row>
    <row r="12" spans="1:9" ht="63.75">
      <c r="A12" s="12">
        <v>8</v>
      </c>
      <c r="B12" s="12" t="s">
        <v>61</v>
      </c>
      <c r="C12" s="12"/>
      <c r="D12" s="14"/>
      <c r="E12" s="15"/>
      <c r="F12" s="12">
        <v>12</v>
      </c>
      <c r="G12" s="12" t="s">
        <v>53</v>
      </c>
      <c r="H12" s="12"/>
      <c r="I12" s="14"/>
    </row>
    <row r="13" spans="1:9" ht="140.25">
      <c r="A13" s="12">
        <v>9</v>
      </c>
      <c r="B13" s="12" t="s">
        <v>62</v>
      </c>
      <c r="C13" s="12"/>
      <c r="D13" s="14"/>
      <c r="E13" s="15"/>
      <c r="F13" s="12"/>
      <c r="G13" s="13" t="s">
        <v>56</v>
      </c>
      <c r="H13" s="13">
        <v>8</v>
      </c>
      <c r="I13" s="14"/>
    </row>
    <row r="14" spans="1:9" ht="63.75">
      <c r="A14" s="12">
        <v>10</v>
      </c>
      <c r="B14" s="12" t="s">
        <v>63</v>
      </c>
      <c r="C14" s="12"/>
      <c r="D14" s="14"/>
      <c r="E14" s="15"/>
      <c r="F14" s="12" t="s">
        <v>64</v>
      </c>
      <c r="G14" s="12" t="s">
        <v>59</v>
      </c>
      <c r="H14" s="12"/>
      <c r="I14" s="14"/>
    </row>
    <row r="15" spans="1:9" ht="82.5">
      <c r="A15" s="12"/>
      <c r="B15" s="13" t="s">
        <v>65</v>
      </c>
      <c r="C15" s="13">
        <v>4</v>
      </c>
      <c r="D15" s="14"/>
      <c r="E15" s="15"/>
      <c r="F15" s="12">
        <v>15</v>
      </c>
      <c r="G15" s="12" t="s">
        <v>61</v>
      </c>
      <c r="H15" s="12"/>
      <c r="I15" s="14"/>
    </row>
    <row r="16" spans="1:9" ht="114.75">
      <c r="A16" s="12">
        <v>11</v>
      </c>
      <c r="B16" s="12" t="s">
        <v>66</v>
      </c>
      <c r="C16" s="12"/>
      <c r="D16" s="14"/>
      <c r="E16" s="15"/>
      <c r="F16" s="12">
        <v>16</v>
      </c>
      <c r="G16" s="12" t="s">
        <v>67</v>
      </c>
      <c r="H16" s="12"/>
      <c r="I16" s="14"/>
    </row>
    <row r="17" spans="1:9" ht="140.25">
      <c r="A17" s="12">
        <v>12</v>
      </c>
      <c r="B17" s="12" t="s">
        <v>68</v>
      </c>
      <c r="C17" s="12"/>
      <c r="D17" s="14"/>
      <c r="E17" s="15"/>
      <c r="F17" s="12">
        <v>17</v>
      </c>
      <c r="G17" s="12" t="s">
        <v>69</v>
      </c>
      <c r="H17" s="12"/>
      <c r="I17" s="14"/>
    </row>
    <row r="18" spans="1:9" ht="127.5">
      <c r="A18" s="12">
        <v>13</v>
      </c>
      <c r="B18" s="12" t="s">
        <v>70</v>
      </c>
      <c r="C18" s="12"/>
      <c r="D18" s="14"/>
      <c r="E18" s="15"/>
      <c r="F18" s="12" t="s">
        <v>71</v>
      </c>
      <c r="G18" s="12" t="s">
        <v>63</v>
      </c>
      <c r="H18" s="12"/>
      <c r="I18" s="14"/>
    </row>
    <row r="19" spans="1:9" ht="89.25">
      <c r="A19" s="12">
        <v>14</v>
      </c>
      <c r="B19" s="12" t="s">
        <v>72</v>
      </c>
      <c r="C19" s="12"/>
      <c r="D19" s="14"/>
      <c r="E19" s="15"/>
      <c r="F19" s="12">
        <v>20</v>
      </c>
      <c r="G19" s="12" t="s">
        <v>73</v>
      </c>
      <c r="H19" s="12"/>
      <c r="I19" s="14"/>
    </row>
    <row r="20" spans="1:9" ht="99">
      <c r="A20" s="12"/>
      <c r="B20" s="13" t="s">
        <v>74</v>
      </c>
      <c r="C20" s="13">
        <v>9</v>
      </c>
      <c r="D20" s="14"/>
      <c r="E20" s="15"/>
      <c r="F20" s="12"/>
      <c r="G20" s="13" t="s">
        <v>65</v>
      </c>
      <c r="H20" s="13">
        <v>8</v>
      </c>
      <c r="I20" s="14"/>
    </row>
    <row r="21" spans="1:9" ht="102">
      <c r="A21" s="12">
        <v>15</v>
      </c>
      <c r="B21" s="12" t="s">
        <v>75</v>
      </c>
      <c r="C21" s="12"/>
      <c r="D21" s="14"/>
      <c r="E21" s="15"/>
      <c r="F21" s="12">
        <v>21</v>
      </c>
      <c r="G21" s="12" t="s">
        <v>76</v>
      </c>
      <c r="H21" s="12"/>
      <c r="I21" s="14"/>
    </row>
    <row r="22" spans="1:9" ht="76.5">
      <c r="A22" s="12">
        <v>16</v>
      </c>
      <c r="B22" s="12" t="s">
        <v>77</v>
      </c>
      <c r="C22" s="12"/>
      <c r="D22" s="14"/>
      <c r="E22" s="15"/>
      <c r="F22" s="12">
        <v>22</v>
      </c>
      <c r="G22" s="12" t="s">
        <v>78</v>
      </c>
      <c r="H22" s="12"/>
      <c r="I22" s="14"/>
    </row>
    <row r="23" spans="1:9" ht="127.5">
      <c r="A23" s="12">
        <v>17</v>
      </c>
      <c r="B23" s="12" t="s">
        <v>79</v>
      </c>
      <c r="C23" s="12"/>
      <c r="D23" s="14"/>
      <c r="E23" s="15"/>
      <c r="F23" s="12" t="s">
        <v>80</v>
      </c>
      <c r="G23" s="12" t="s">
        <v>81</v>
      </c>
      <c r="H23" s="12"/>
      <c r="I23" s="14"/>
    </row>
    <row r="24" spans="1:9" ht="63.75">
      <c r="A24" s="12">
        <v>18</v>
      </c>
      <c r="B24" s="12" t="s">
        <v>82</v>
      </c>
      <c r="C24" s="12"/>
      <c r="D24" s="14"/>
      <c r="E24" s="15"/>
      <c r="F24" s="12">
        <v>25</v>
      </c>
      <c r="G24" s="12" t="s">
        <v>83</v>
      </c>
      <c r="H24" s="12"/>
      <c r="I24" s="14"/>
    </row>
    <row r="25" spans="1:9" ht="114.75">
      <c r="A25" s="12">
        <v>19</v>
      </c>
      <c r="B25" s="12" t="s">
        <v>84</v>
      </c>
      <c r="C25" s="12"/>
      <c r="D25" s="14"/>
      <c r="E25" s="15"/>
      <c r="F25" s="12">
        <v>26</v>
      </c>
      <c r="G25" s="12" t="s">
        <v>85</v>
      </c>
      <c r="H25" s="12"/>
      <c r="I25" s="14"/>
    </row>
    <row r="26" spans="1:9" ht="51">
      <c r="A26" s="12">
        <v>20</v>
      </c>
      <c r="B26" s="12" t="s">
        <v>86</v>
      </c>
      <c r="C26" s="12"/>
      <c r="D26" s="14"/>
      <c r="E26" s="15"/>
      <c r="F26" s="12">
        <v>27</v>
      </c>
      <c r="G26" s="12" t="s">
        <v>87</v>
      </c>
      <c r="H26" s="12"/>
      <c r="I26" s="14"/>
    </row>
    <row r="27" spans="1:9" ht="114.75">
      <c r="A27" s="12">
        <v>21</v>
      </c>
      <c r="B27" s="12" t="s">
        <v>88</v>
      </c>
      <c r="C27" s="12"/>
      <c r="D27" s="14"/>
      <c r="E27" s="15"/>
      <c r="F27" s="12">
        <v>28</v>
      </c>
      <c r="G27" s="12" t="s">
        <v>89</v>
      </c>
      <c r="H27" s="12"/>
      <c r="I27" s="14"/>
    </row>
    <row r="28" spans="1:9" ht="99">
      <c r="A28" s="12">
        <v>22</v>
      </c>
      <c r="B28" s="12" t="s">
        <v>90</v>
      </c>
      <c r="C28" s="12"/>
      <c r="D28" s="14"/>
      <c r="E28" s="15"/>
      <c r="F28" s="12"/>
      <c r="G28" s="13" t="s">
        <v>74</v>
      </c>
      <c r="H28" s="13">
        <v>18</v>
      </c>
      <c r="I28" s="14"/>
    </row>
    <row r="29" spans="1:9" ht="102">
      <c r="A29" s="12">
        <v>23</v>
      </c>
      <c r="B29" s="12" t="s">
        <v>91</v>
      </c>
      <c r="C29" s="12"/>
      <c r="D29" s="14"/>
      <c r="E29" s="15"/>
      <c r="F29" s="12" t="s">
        <v>92</v>
      </c>
      <c r="G29" s="12" t="s">
        <v>75</v>
      </c>
      <c r="H29" s="12"/>
      <c r="I29" s="14"/>
    </row>
    <row r="30" spans="1:9" ht="82.5">
      <c r="A30" s="12"/>
      <c r="B30" s="13" t="s">
        <v>93</v>
      </c>
      <c r="C30" s="13">
        <v>9</v>
      </c>
      <c r="D30" s="14"/>
      <c r="E30" s="15"/>
      <c r="F30" s="12" t="s">
        <v>94</v>
      </c>
      <c r="G30" s="12" t="s">
        <v>95</v>
      </c>
      <c r="H30" s="12"/>
      <c r="I30" s="14"/>
    </row>
    <row r="31" spans="1:9" ht="165.75">
      <c r="A31" s="12">
        <v>24</v>
      </c>
      <c r="B31" s="12" t="s">
        <v>96</v>
      </c>
      <c r="C31" s="12"/>
      <c r="D31" s="14"/>
      <c r="E31" s="15"/>
      <c r="F31" s="12">
        <v>34</v>
      </c>
      <c r="G31" s="12" t="s">
        <v>97</v>
      </c>
      <c r="H31" s="12"/>
      <c r="I31" s="14"/>
    </row>
    <row r="32" spans="1:9" ht="102">
      <c r="A32" s="12">
        <v>25</v>
      </c>
      <c r="B32" s="12" t="s">
        <v>98</v>
      </c>
      <c r="C32" s="12"/>
      <c r="D32" s="14"/>
      <c r="E32" s="15"/>
      <c r="F32" s="12">
        <v>35</v>
      </c>
      <c r="G32" s="12" t="s">
        <v>99</v>
      </c>
      <c r="H32" s="12"/>
      <c r="I32" s="14"/>
    </row>
    <row r="33" spans="1:9" ht="51">
      <c r="A33" s="12">
        <v>26</v>
      </c>
      <c r="B33" s="12" t="s">
        <v>100</v>
      </c>
      <c r="C33" s="12"/>
      <c r="D33" s="14"/>
      <c r="E33" s="15"/>
      <c r="F33" s="12">
        <v>36</v>
      </c>
      <c r="G33" s="12" t="s">
        <v>101</v>
      </c>
      <c r="H33" s="12"/>
      <c r="I33" s="14"/>
    </row>
    <row r="34" spans="1:9" ht="76.5">
      <c r="A34" s="12">
        <v>27</v>
      </c>
      <c r="B34" s="12" t="s">
        <v>102</v>
      </c>
      <c r="C34" s="12"/>
      <c r="D34" s="14"/>
      <c r="E34" s="15"/>
      <c r="F34" s="12">
        <v>37</v>
      </c>
      <c r="G34" s="12" t="s">
        <v>82</v>
      </c>
      <c r="H34" s="12"/>
      <c r="I34" s="14"/>
    </row>
    <row r="35" spans="1:9" ht="114.75">
      <c r="A35" s="12">
        <v>28</v>
      </c>
      <c r="B35" s="12" t="s">
        <v>103</v>
      </c>
      <c r="C35" s="12"/>
      <c r="D35" s="14"/>
      <c r="E35" s="15"/>
      <c r="F35" s="12">
        <v>38</v>
      </c>
      <c r="G35" s="12" t="s">
        <v>104</v>
      </c>
      <c r="H35" s="12"/>
      <c r="I35" s="14"/>
    </row>
    <row r="36" spans="1:9" ht="114.75">
      <c r="A36" s="12">
        <v>29</v>
      </c>
      <c r="B36" s="12" t="s">
        <v>105</v>
      </c>
      <c r="C36" s="12"/>
      <c r="D36" s="14"/>
      <c r="E36" s="15"/>
      <c r="F36" s="12" t="s">
        <v>106</v>
      </c>
      <c r="G36" s="12" t="s">
        <v>84</v>
      </c>
      <c r="H36" s="12"/>
      <c r="I36" s="14"/>
    </row>
    <row r="37" spans="1:9" ht="178.5">
      <c r="A37" s="12">
        <v>30</v>
      </c>
      <c r="B37" s="12" t="s">
        <v>107</v>
      </c>
      <c r="C37" s="12"/>
      <c r="D37" s="14"/>
      <c r="E37" s="15"/>
      <c r="F37" s="12">
        <v>41</v>
      </c>
      <c r="G37" s="12" t="s">
        <v>108</v>
      </c>
      <c r="H37" s="12"/>
      <c r="I37" s="14"/>
    </row>
    <row r="38" spans="1:9" ht="63.75">
      <c r="A38" s="12">
        <v>31</v>
      </c>
      <c r="B38" s="12" t="s">
        <v>109</v>
      </c>
      <c r="C38" s="12"/>
      <c r="D38" s="14"/>
      <c r="E38" s="15"/>
      <c r="F38" s="12">
        <v>42</v>
      </c>
      <c r="G38" s="12" t="s">
        <v>110</v>
      </c>
      <c r="H38" s="12"/>
      <c r="I38" s="14"/>
    </row>
    <row r="39" spans="1:9" ht="51">
      <c r="A39" s="12">
        <v>32</v>
      </c>
      <c r="B39" s="12" t="s">
        <v>111</v>
      </c>
      <c r="C39" s="12"/>
      <c r="D39" s="14"/>
      <c r="E39" s="15"/>
      <c r="F39" s="12">
        <v>43</v>
      </c>
      <c r="G39" s="12" t="s">
        <v>112</v>
      </c>
      <c r="H39" s="12"/>
      <c r="I39" s="14"/>
    </row>
    <row r="40" spans="1:9" ht="63.75">
      <c r="A40" s="12" t="s">
        <v>113</v>
      </c>
      <c r="B40" s="12" t="s">
        <v>114</v>
      </c>
      <c r="C40" s="12">
        <v>3</v>
      </c>
      <c r="D40" s="14"/>
      <c r="E40" s="15"/>
      <c r="F40" s="12">
        <v>44</v>
      </c>
      <c r="G40" s="12" t="s">
        <v>90</v>
      </c>
      <c r="H40" s="12"/>
      <c r="I40" s="14"/>
    </row>
    <row r="41" spans="1:9" ht="63.75">
      <c r="A41" s="17"/>
      <c r="B41" s="17"/>
      <c r="C41" s="17"/>
      <c r="E41" s="15"/>
      <c r="F41" s="12">
        <v>45</v>
      </c>
      <c r="G41" s="12" t="s">
        <v>115</v>
      </c>
      <c r="H41" s="12"/>
      <c r="I41" s="14"/>
    </row>
    <row r="42" spans="5:9" ht="51">
      <c r="E42" s="15"/>
      <c r="F42" s="12">
        <v>46</v>
      </c>
      <c r="G42" s="12" t="s">
        <v>91</v>
      </c>
      <c r="H42" s="12"/>
      <c r="I42" s="14"/>
    </row>
    <row r="43" spans="5:9" ht="82.5">
      <c r="E43" s="15"/>
      <c r="F43" s="12"/>
      <c r="G43" s="13" t="s">
        <v>93</v>
      </c>
      <c r="H43" s="13">
        <v>20</v>
      </c>
      <c r="I43" s="14"/>
    </row>
    <row r="44" spans="5:9" ht="165.75">
      <c r="E44" s="15"/>
      <c r="F44" s="12">
        <v>47</v>
      </c>
      <c r="G44" s="12" t="s">
        <v>96</v>
      </c>
      <c r="H44" s="12"/>
      <c r="I44" s="14"/>
    </row>
    <row r="45" spans="5:9" ht="38.25">
      <c r="E45" s="15"/>
      <c r="F45" s="12">
        <v>48</v>
      </c>
      <c r="G45" s="12" t="s">
        <v>116</v>
      </c>
      <c r="H45" s="12"/>
      <c r="I45" s="14"/>
    </row>
    <row r="46" spans="5:9" ht="102">
      <c r="E46" s="15"/>
      <c r="F46" s="12">
        <v>49</v>
      </c>
      <c r="G46" s="12" t="s">
        <v>98</v>
      </c>
      <c r="H46" s="12"/>
      <c r="I46" s="14"/>
    </row>
    <row r="47" spans="5:9" ht="51">
      <c r="E47" s="15"/>
      <c r="F47" s="12">
        <v>50</v>
      </c>
      <c r="G47" s="12" t="s">
        <v>117</v>
      </c>
      <c r="H47" s="12"/>
      <c r="I47" s="14"/>
    </row>
    <row r="48" spans="5:9" ht="76.5">
      <c r="E48" s="15"/>
      <c r="F48" s="12" t="s">
        <v>118</v>
      </c>
      <c r="G48" s="12" t="s">
        <v>102</v>
      </c>
      <c r="H48" s="12"/>
      <c r="I48" s="14"/>
    </row>
    <row r="49" spans="5:9" ht="51">
      <c r="E49" s="15"/>
      <c r="F49" s="12">
        <v>53</v>
      </c>
      <c r="G49" s="12" t="s">
        <v>119</v>
      </c>
      <c r="H49" s="12"/>
      <c r="I49" s="14"/>
    </row>
    <row r="50" spans="5:9" ht="114.75">
      <c r="E50" s="15"/>
      <c r="F50" s="12">
        <v>54</v>
      </c>
      <c r="G50" s="12" t="s">
        <v>103</v>
      </c>
      <c r="H50" s="12"/>
      <c r="I50" s="14"/>
    </row>
    <row r="51" spans="5:9" ht="51">
      <c r="E51" s="15"/>
      <c r="F51" s="12">
        <v>55</v>
      </c>
      <c r="G51" s="12" t="s">
        <v>120</v>
      </c>
      <c r="H51" s="12"/>
      <c r="I51" s="14"/>
    </row>
    <row r="52" spans="5:9" ht="127.5">
      <c r="E52" s="15"/>
      <c r="F52" s="12" t="s">
        <v>121</v>
      </c>
      <c r="G52" s="12" t="s">
        <v>122</v>
      </c>
      <c r="H52" s="12"/>
      <c r="I52" s="14"/>
    </row>
    <row r="53" spans="5:9" ht="38.25">
      <c r="E53" s="15"/>
      <c r="F53" s="12">
        <v>58</v>
      </c>
      <c r="G53" s="12" t="s">
        <v>123</v>
      </c>
      <c r="H53" s="12"/>
      <c r="I53" s="14"/>
    </row>
    <row r="54" spans="5:9" ht="51">
      <c r="E54" s="15"/>
      <c r="F54" s="12">
        <v>59</v>
      </c>
      <c r="G54" s="12" t="s">
        <v>124</v>
      </c>
      <c r="H54" s="12"/>
      <c r="I54" s="14"/>
    </row>
    <row r="55" spans="5:9" ht="51">
      <c r="E55" s="15"/>
      <c r="F55" s="12">
        <v>60</v>
      </c>
      <c r="G55" s="12" t="s">
        <v>125</v>
      </c>
      <c r="H55" s="12"/>
      <c r="I55" s="14"/>
    </row>
    <row r="56" spans="5:9" ht="51">
      <c r="E56" s="15"/>
      <c r="F56" s="12">
        <v>61</v>
      </c>
      <c r="G56" s="12" t="s">
        <v>126</v>
      </c>
      <c r="H56" s="12"/>
      <c r="I56" s="14"/>
    </row>
    <row r="57" spans="5:9" ht="51">
      <c r="E57" s="15"/>
      <c r="F57" s="12">
        <v>62</v>
      </c>
      <c r="G57" s="12" t="s">
        <v>127</v>
      </c>
      <c r="H57" s="12"/>
      <c r="I57" s="14"/>
    </row>
    <row r="58" spans="5:9" ht="51">
      <c r="E58" s="15"/>
      <c r="F58" s="12">
        <v>63</v>
      </c>
      <c r="G58" s="12" t="s">
        <v>128</v>
      </c>
      <c r="H58" s="12"/>
      <c r="I58" s="14"/>
    </row>
    <row r="59" spans="5:9" ht="51">
      <c r="E59" s="15"/>
      <c r="F59" s="12">
        <v>64</v>
      </c>
      <c r="G59" s="12" t="s">
        <v>129</v>
      </c>
      <c r="H59" s="12"/>
      <c r="I59" s="14"/>
    </row>
    <row r="60" spans="5:9" ht="63.75">
      <c r="E60" s="15"/>
      <c r="F60" s="12">
        <v>65</v>
      </c>
      <c r="G60" s="12" t="s">
        <v>130</v>
      </c>
      <c r="H60" s="12"/>
      <c r="I60" s="14"/>
    </row>
    <row r="61" spans="5:9" ht="51">
      <c r="E61" s="15"/>
      <c r="F61" s="12">
        <v>66</v>
      </c>
      <c r="G61" s="12" t="s">
        <v>111</v>
      </c>
      <c r="H61" s="12"/>
      <c r="I61" s="14"/>
    </row>
    <row r="62" spans="5:9" ht="12.75">
      <c r="E62" s="15"/>
      <c r="F62" s="12" t="s">
        <v>131</v>
      </c>
      <c r="G62" s="12" t="s">
        <v>114</v>
      </c>
      <c r="H62" s="12">
        <v>4</v>
      </c>
      <c r="I62" s="14"/>
    </row>
    <row r="63" spans="6:8" ht="12.75">
      <c r="F63" s="17"/>
      <c r="G63" s="17"/>
      <c r="H63" s="17"/>
    </row>
  </sheetData>
  <mergeCells count="1">
    <mergeCell ref="A1:C1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/>
  </sheetViews>
  <sheetFormatPr defaultColWidth="17.140625" defaultRowHeight="12.75" customHeight="1"/>
  <cols>
    <col min="1" max="1" width="4.28125" style="0" customWidth="1"/>
    <col min="2" max="2" width="73.28125" style="0" customWidth="1"/>
    <col min="3" max="3" width="5.421875" style="0" customWidth="1"/>
    <col min="4" max="4" width="6.28125" style="0" customWidth="1"/>
    <col min="5" max="5" width="11.57421875" style="0" customWidth="1"/>
    <col min="6" max="6" width="4.00390625" style="0" customWidth="1"/>
    <col min="7" max="7" width="65.28125" style="0" customWidth="1"/>
    <col min="8" max="8" width="5.28125" style="0" customWidth="1"/>
    <col min="9" max="20" width="17.140625" style="0" customWidth="1"/>
  </cols>
  <sheetData>
    <row r="1" spans="1:7" ht="51">
      <c r="A1" s="9" t="s">
        <v>132</v>
      </c>
      <c r="E1" s="5" t="s">
        <v>42</v>
      </c>
      <c r="G1" s="10" t="s">
        <v>43</v>
      </c>
    </row>
    <row r="2" spans="1:8" ht="12.75">
      <c r="A2" s="11"/>
      <c r="B2" s="11"/>
      <c r="C2" s="11"/>
      <c r="F2" s="11"/>
      <c r="G2" s="11"/>
      <c r="H2" s="11"/>
    </row>
    <row r="3" spans="1:9" ht="132">
      <c r="A3" s="12"/>
      <c r="B3" s="13" t="s">
        <v>133</v>
      </c>
      <c r="C3" s="13">
        <v>7</v>
      </c>
      <c r="D3" s="14"/>
      <c r="E3" s="15"/>
      <c r="F3" s="12"/>
      <c r="G3" s="13" t="s">
        <v>133</v>
      </c>
      <c r="H3" s="13">
        <v>14</v>
      </c>
      <c r="I3" s="14"/>
    </row>
    <row r="4" spans="1:9" ht="76.5">
      <c r="A4" s="12">
        <v>1</v>
      </c>
      <c r="B4" s="12" t="s">
        <v>134</v>
      </c>
      <c r="C4" s="12"/>
      <c r="D4" s="14"/>
      <c r="E4" s="15"/>
      <c r="F4" s="16" t="s">
        <v>135</v>
      </c>
      <c r="G4" s="12" t="s">
        <v>136</v>
      </c>
      <c r="H4" s="12"/>
      <c r="I4" s="14"/>
    </row>
    <row r="5" spans="1:9" ht="51">
      <c r="A5" s="12"/>
      <c r="B5" s="12" t="s">
        <v>137</v>
      </c>
      <c r="C5" s="12"/>
      <c r="D5" s="14"/>
      <c r="E5" s="15"/>
      <c r="F5" s="12">
        <v>2</v>
      </c>
      <c r="G5" s="12" t="s">
        <v>137</v>
      </c>
      <c r="H5" s="12"/>
      <c r="I5" s="14"/>
    </row>
    <row r="6" spans="1:9" ht="51">
      <c r="A6" s="12">
        <v>2</v>
      </c>
      <c r="B6" s="12" t="s">
        <v>138</v>
      </c>
      <c r="C6" s="12"/>
      <c r="D6" s="14"/>
      <c r="E6" s="15"/>
      <c r="F6" s="12">
        <v>3</v>
      </c>
      <c r="G6" s="12" t="s">
        <v>138</v>
      </c>
      <c r="H6" s="12"/>
      <c r="I6" s="14"/>
    </row>
    <row r="7" spans="1:9" ht="51">
      <c r="A7" s="12">
        <v>3</v>
      </c>
      <c r="B7" s="12" t="s">
        <v>139</v>
      </c>
      <c r="C7" s="12"/>
      <c r="D7" s="14"/>
      <c r="E7" s="15"/>
      <c r="F7" s="12">
        <v>4</v>
      </c>
      <c r="G7" s="12" t="s">
        <v>140</v>
      </c>
      <c r="H7" s="12"/>
      <c r="I7" s="14"/>
    </row>
    <row r="8" spans="1:9" ht="76.5">
      <c r="A8" s="12"/>
      <c r="B8" s="12" t="s">
        <v>141</v>
      </c>
      <c r="C8" s="12"/>
      <c r="D8" s="14"/>
      <c r="E8" s="15"/>
      <c r="F8" s="12">
        <v>5</v>
      </c>
      <c r="G8" s="12" t="s">
        <v>142</v>
      </c>
      <c r="H8" s="12"/>
      <c r="I8" s="14"/>
    </row>
    <row r="9" spans="1:9" ht="76.5">
      <c r="A9" s="12">
        <v>4</v>
      </c>
      <c r="B9" s="12" t="s">
        <v>143</v>
      </c>
      <c r="C9" s="12"/>
      <c r="D9" s="14"/>
      <c r="E9" s="15"/>
      <c r="F9" s="16" t="s">
        <v>144</v>
      </c>
      <c r="G9" s="12" t="s">
        <v>145</v>
      </c>
      <c r="H9" s="12"/>
      <c r="I9" s="14"/>
    </row>
    <row r="10" spans="1:9" ht="76.5">
      <c r="A10" s="12">
        <v>5</v>
      </c>
      <c r="B10" s="12" t="s">
        <v>146</v>
      </c>
      <c r="C10" s="13"/>
      <c r="D10" s="14"/>
      <c r="E10" s="15"/>
      <c r="F10" s="16" t="s">
        <v>147</v>
      </c>
      <c r="G10" s="12" t="s">
        <v>148</v>
      </c>
      <c r="H10" s="12"/>
      <c r="I10" s="14"/>
    </row>
    <row r="11" spans="1:9" ht="51">
      <c r="A11" s="12">
        <v>6</v>
      </c>
      <c r="B11" s="12" t="s">
        <v>149</v>
      </c>
      <c r="C11" s="12"/>
      <c r="D11" s="14"/>
      <c r="E11" s="15"/>
      <c r="F11" s="12">
        <v>8</v>
      </c>
      <c r="G11" s="12" t="s">
        <v>150</v>
      </c>
      <c r="H11" s="12"/>
      <c r="I11" s="14"/>
    </row>
    <row r="12" spans="1:9" ht="51">
      <c r="A12" s="12">
        <v>7</v>
      </c>
      <c r="B12" s="12" t="s">
        <v>151</v>
      </c>
      <c r="C12" s="12"/>
      <c r="D12" s="14"/>
      <c r="E12" s="15"/>
      <c r="F12" s="12">
        <v>9</v>
      </c>
      <c r="G12" s="12" t="s">
        <v>152</v>
      </c>
      <c r="H12" s="12"/>
      <c r="I12" s="14"/>
    </row>
    <row r="13" spans="1:9" ht="99">
      <c r="A13" s="12"/>
      <c r="B13" s="13" t="s">
        <v>153</v>
      </c>
      <c r="C13" s="13">
        <v>7</v>
      </c>
      <c r="D13" s="14"/>
      <c r="E13" s="15"/>
      <c r="F13" s="12">
        <v>10</v>
      </c>
      <c r="G13" s="12" t="s">
        <v>154</v>
      </c>
      <c r="H13" s="13"/>
      <c r="I13" s="14"/>
    </row>
    <row r="14" spans="1:9" ht="204">
      <c r="A14" s="12">
        <v>8</v>
      </c>
      <c r="B14" s="12" t="s">
        <v>155</v>
      </c>
      <c r="C14" s="12"/>
      <c r="D14" s="14"/>
      <c r="E14" s="15"/>
      <c r="F14" s="12">
        <v>11</v>
      </c>
      <c r="G14" s="12" t="s">
        <v>149</v>
      </c>
      <c r="H14" s="12"/>
      <c r="I14" s="14"/>
    </row>
    <row r="15" spans="1:9" ht="51">
      <c r="A15" s="12">
        <v>9</v>
      </c>
      <c r="B15" s="12" t="s">
        <v>156</v>
      </c>
      <c r="C15" s="13"/>
      <c r="D15" s="14"/>
      <c r="E15" s="15"/>
      <c r="F15" s="12">
        <v>12</v>
      </c>
      <c r="G15" s="12" t="s">
        <v>157</v>
      </c>
      <c r="H15" s="12"/>
      <c r="I15" s="14"/>
    </row>
    <row r="16" spans="1:9" ht="114.75">
      <c r="A16" s="12">
        <v>10</v>
      </c>
      <c r="B16" s="12" t="s">
        <v>158</v>
      </c>
      <c r="C16" s="12"/>
      <c r="D16" s="14"/>
      <c r="E16" s="15"/>
      <c r="F16" s="12">
        <v>13</v>
      </c>
      <c r="G16" s="12" t="s">
        <v>159</v>
      </c>
      <c r="H16" s="12"/>
      <c r="I16" s="14"/>
    </row>
    <row r="17" spans="1:9" ht="89.25">
      <c r="A17" s="12">
        <v>11</v>
      </c>
      <c r="B17" s="12" t="s">
        <v>160</v>
      </c>
      <c r="C17" s="12"/>
      <c r="D17" s="14"/>
      <c r="E17" s="15"/>
      <c r="F17" s="12">
        <v>14</v>
      </c>
      <c r="G17" s="12" t="s">
        <v>151</v>
      </c>
      <c r="H17" s="12"/>
      <c r="I17" s="14"/>
    </row>
    <row r="18" spans="1:9" ht="99">
      <c r="A18" s="12">
        <v>12</v>
      </c>
      <c r="B18" s="12" t="s">
        <v>161</v>
      </c>
      <c r="C18" s="12"/>
      <c r="D18" s="14"/>
      <c r="E18" s="15"/>
      <c r="F18" s="12"/>
      <c r="G18" s="13" t="s">
        <v>153</v>
      </c>
      <c r="H18" s="13">
        <v>16</v>
      </c>
      <c r="I18" s="14"/>
    </row>
    <row r="19" spans="1:9" ht="140.25">
      <c r="A19" s="12">
        <v>13</v>
      </c>
      <c r="B19" s="12" t="s">
        <v>162</v>
      </c>
      <c r="C19" s="12"/>
      <c r="D19" s="14"/>
      <c r="E19" s="15"/>
      <c r="F19" s="12">
        <v>15</v>
      </c>
      <c r="G19" s="12" t="s">
        <v>163</v>
      </c>
      <c r="H19" s="12"/>
      <c r="I19" s="14"/>
    </row>
    <row r="20" spans="1:9" ht="63.75">
      <c r="A20" s="12">
        <v>14</v>
      </c>
      <c r="B20" s="12" t="s">
        <v>164</v>
      </c>
      <c r="C20" s="13"/>
      <c r="D20" s="14"/>
      <c r="E20" s="15"/>
      <c r="F20" s="12">
        <v>16</v>
      </c>
      <c r="G20" s="12" t="s">
        <v>165</v>
      </c>
      <c r="H20" s="13"/>
      <c r="I20" s="14"/>
    </row>
    <row r="21" spans="1:9" ht="115.5">
      <c r="A21" s="12"/>
      <c r="B21" s="13" t="s">
        <v>166</v>
      </c>
      <c r="C21" s="13">
        <v>7</v>
      </c>
      <c r="D21" s="14"/>
      <c r="E21" s="15"/>
      <c r="F21" s="12">
        <v>17</v>
      </c>
      <c r="G21" s="12" t="s">
        <v>156</v>
      </c>
      <c r="H21" s="12"/>
      <c r="I21" s="14"/>
    </row>
    <row r="22" spans="1:9" ht="127.5">
      <c r="A22" s="12">
        <v>15</v>
      </c>
      <c r="B22" s="12" t="s">
        <v>167</v>
      </c>
      <c r="C22" s="12"/>
      <c r="D22" s="14"/>
      <c r="E22" s="15"/>
      <c r="F22" s="12"/>
      <c r="G22" s="12" t="s">
        <v>168</v>
      </c>
      <c r="H22" s="12"/>
      <c r="I22" s="14"/>
    </row>
    <row r="23" spans="1:9" ht="114.75">
      <c r="A23" s="12">
        <v>16</v>
      </c>
      <c r="B23" s="12" t="s">
        <v>169</v>
      </c>
      <c r="C23" s="12"/>
      <c r="D23" s="14"/>
      <c r="E23" s="15"/>
      <c r="F23" s="12">
        <v>18</v>
      </c>
      <c r="G23" s="12" t="s">
        <v>170</v>
      </c>
      <c r="H23" s="12"/>
      <c r="I23" s="14"/>
    </row>
    <row r="24" spans="1:9" ht="102">
      <c r="A24" s="12">
        <v>17</v>
      </c>
      <c r="B24" s="12" t="s">
        <v>171</v>
      </c>
      <c r="C24" s="12"/>
      <c r="D24" s="14"/>
      <c r="E24" s="15"/>
      <c r="F24" s="12">
        <v>19</v>
      </c>
      <c r="G24" s="12" t="s">
        <v>172</v>
      </c>
      <c r="H24" s="12"/>
      <c r="I24" s="14"/>
    </row>
    <row r="25" spans="1:9" ht="89.25">
      <c r="A25" s="12"/>
      <c r="B25" s="12" t="s">
        <v>173</v>
      </c>
      <c r="C25" s="12"/>
      <c r="D25" s="14"/>
      <c r="E25" s="15"/>
      <c r="F25" s="12">
        <v>20</v>
      </c>
      <c r="G25" s="12" t="s">
        <v>160</v>
      </c>
      <c r="H25" s="12"/>
      <c r="I25" s="14"/>
    </row>
    <row r="26" spans="1:9" ht="89.25">
      <c r="A26" s="12">
        <v>18</v>
      </c>
      <c r="B26" s="12" t="s">
        <v>174</v>
      </c>
      <c r="C26" s="12"/>
      <c r="D26" s="14"/>
      <c r="E26" s="15"/>
      <c r="F26" s="12">
        <v>21</v>
      </c>
      <c r="G26" s="12" t="s">
        <v>175</v>
      </c>
      <c r="H26" s="12"/>
      <c r="I26" s="14"/>
    </row>
    <row r="27" spans="1:9" ht="89.25">
      <c r="A27" s="12">
        <v>19</v>
      </c>
      <c r="B27" s="12" t="s">
        <v>176</v>
      </c>
      <c r="C27" s="12"/>
      <c r="D27" s="14"/>
      <c r="E27" s="15"/>
      <c r="F27" s="12">
        <v>22</v>
      </c>
      <c r="G27" s="12" t="s">
        <v>161</v>
      </c>
      <c r="H27" s="12"/>
      <c r="I27" s="14"/>
    </row>
    <row r="28" spans="1:9" ht="76.5">
      <c r="A28" s="12">
        <v>20</v>
      </c>
      <c r="B28" s="12" t="s">
        <v>177</v>
      </c>
      <c r="C28" s="12"/>
      <c r="D28" s="14"/>
      <c r="E28" s="15"/>
      <c r="F28" s="12">
        <v>23</v>
      </c>
      <c r="G28" s="12" t="s">
        <v>178</v>
      </c>
      <c r="H28" s="13"/>
      <c r="I28" s="14"/>
    </row>
    <row r="29" spans="1:9" ht="63.75">
      <c r="A29" s="12">
        <v>21</v>
      </c>
      <c r="B29" s="12" t="s">
        <v>179</v>
      </c>
      <c r="C29" s="12"/>
      <c r="D29" s="14"/>
      <c r="E29" s="15"/>
      <c r="F29" s="12">
        <v>24</v>
      </c>
      <c r="G29" s="12" t="s">
        <v>162</v>
      </c>
      <c r="H29" s="12"/>
      <c r="I29" s="14"/>
    </row>
    <row r="30" spans="1:9" ht="115.5">
      <c r="A30" s="12"/>
      <c r="B30" s="13" t="s">
        <v>180</v>
      </c>
      <c r="C30" s="13">
        <v>4</v>
      </c>
      <c r="D30" s="14"/>
      <c r="E30" s="15"/>
      <c r="F30" s="12">
        <v>25</v>
      </c>
      <c r="G30" s="12" t="s">
        <v>181</v>
      </c>
      <c r="H30" s="12"/>
      <c r="I30" s="14"/>
    </row>
    <row r="31" spans="1:9" ht="140.25">
      <c r="A31" s="12">
        <v>22</v>
      </c>
      <c r="B31" s="12" t="s">
        <v>182</v>
      </c>
      <c r="C31" s="12"/>
      <c r="D31" s="14"/>
      <c r="E31" s="15"/>
      <c r="F31" s="12">
        <v>26</v>
      </c>
      <c r="G31" s="12" t="s">
        <v>183</v>
      </c>
      <c r="H31" s="12"/>
      <c r="I31" s="14"/>
    </row>
    <row r="32" spans="1:9" ht="76.5">
      <c r="A32" s="12">
        <v>23</v>
      </c>
      <c r="B32" s="12" t="s">
        <v>184</v>
      </c>
      <c r="C32" s="12"/>
      <c r="D32" s="14"/>
      <c r="E32" s="15"/>
      <c r="F32" s="12">
        <v>27</v>
      </c>
      <c r="G32" s="12" t="s">
        <v>185</v>
      </c>
      <c r="H32" s="12"/>
      <c r="I32" s="14"/>
    </row>
    <row r="33" spans="1:9" ht="89.25">
      <c r="A33" s="12">
        <v>24</v>
      </c>
      <c r="B33" s="12" t="s">
        <v>186</v>
      </c>
      <c r="C33" s="12"/>
      <c r="D33" s="14"/>
      <c r="E33" s="15"/>
      <c r="F33" s="12">
        <v>28</v>
      </c>
      <c r="G33" s="12" t="s">
        <v>187</v>
      </c>
      <c r="H33" s="12"/>
      <c r="I33" s="14"/>
    </row>
    <row r="34" spans="1:9" ht="51">
      <c r="A34" s="12"/>
      <c r="B34" s="12" t="s">
        <v>188</v>
      </c>
      <c r="C34" s="12"/>
      <c r="D34" s="14"/>
      <c r="E34" s="15"/>
      <c r="F34" s="12">
        <v>29</v>
      </c>
      <c r="G34" s="12" t="s">
        <v>189</v>
      </c>
      <c r="H34" s="12"/>
      <c r="I34" s="14"/>
    </row>
    <row r="35" spans="1:9" ht="204">
      <c r="A35" s="12">
        <v>25</v>
      </c>
      <c r="B35" s="12" t="s">
        <v>190</v>
      </c>
      <c r="C35" s="12"/>
      <c r="D35" s="14"/>
      <c r="E35" s="15"/>
      <c r="F35" s="12">
        <v>30</v>
      </c>
      <c r="G35" s="12" t="s">
        <v>164</v>
      </c>
      <c r="H35" s="12"/>
      <c r="I35" s="14"/>
    </row>
    <row r="36" spans="1:9" ht="115.5">
      <c r="A36" s="12"/>
      <c r="B36" s="13" t="s">
        <v>191</v>
      </c>
      <c r="C36" s="13">
        <v>7</v>
      </c>
      <c r="D36" s="14"/>
      <c r="E36" s="15"/>
      <c r="F36" s="12"/>
      <c r="G36" s="13" t="s">
        <v>166</v>
      </c>
      <c r="H36" s="13">
        <v>13</v>
      </c>
      <c r="I36" s="14"/>
    </row>
    <row r="37" spans="1:9" ht="204">
      <c r="A37" s="12">
        <v>26</v>
      </c>
      <c r="B37" s="12" t="s">
        <v>192</v>
      </c>
      <c r="C37" s="12"/>
      <c r="D37" s="14"/>
      <c r="E37" s="15"/>
      <c r="F37" s="12">
        <v>31</v>
      </c>
      <c r="G37" s="12" t="s">
        <v>167</v>
      </c>
      <c r="H37" s="12"/>
      <c r="I37" s="14"/>
    </row>
    <row r="38" spans="1:9" ht="114.75">
      <c r="A38" s="12">
        <v>27</v>
      </c>
      <c r="B38" s="12" t="s">
        <v>193</v>
      </c>
      <c r="C38" s="12"/>
      <c r="D38" s="14"/>
      <c r="E38" s="15"/>
      <c r="F38" s="12" t="s">
        <v>194</v>
      </c>
      <c r="G38" s="12" t="s">
        <v>169</v>
      </c>
      <c r="H38" s="12"/>
      <c r="I38" s="14"/>
    </row>
    <row r="39" spans="1:9" ht="165.75">
      <c r="A39" s="12">
        <v>28</v>
      </c>
      <c r="B39" s="12" t="s">
        <v>195</v>
      </c>
      <c r="C39" s="12"/>
      <c r="D39" s="14"/>
      <c r="E39" s="15"/>
      <c r="F39" s="12">
        <v>34</v>
      </c>
      <c r="G39" s="12" t="s">
        <v>196</v>
      </c>
      <c r="H39" s="12"/>
      <c r="I39" s="14"/>
    </row>
    <row r="40" spans="1:9" ht="63.75">
      <c r="A40" s="12">
        <v>29</v>
      </c>
      <c r="B40" s="12" t="s">
        <v>197</v>
      </c>
      <c r="C40" s="12"/>
      <c r="D40" s="14"/>
      <c r="E40" s="15"/>
      <c r="F40" s="12">
        <v>35</v>
      </c>
      <c r="G40" s="12" t="s">
        <v>198</v>
      </c>
      <c r="H40" s="12"/>
      <c r="I40" s="14"/>
    </row>
    <row r="41" spans="1:9" ht="76.5">
      <c r="A41" s="12">
        <v>30</v>
      </c>
      <c r="B41" s="12" t="s">
        <v>199</v>
      </c>
      <c r="C41" s="12"/>
      <c r="D41" s="14"/>
      <c r="E41" s="15"/>
      <c r="F41" s="12">
        <v>36</v>
      </c>
      <c r="G41" s="12" t="s">
        <v>200</v>
      </c>
      <c r="H41" s="12"/>
      <c r="I41" s="14"/>
    </row>
    <row r="42" spans="1:9" ht="89.25">
      <c r="A42" s="12"/>
      <c r="B42" s="12" t="s">
        <v>201</v>
      </c>
      <c r="C42" s="12"/>
      <c r="D42" s="14"/>
      <c r="E42" s="15"/>
      <c r="F42" s="12" t="s">
        <v>202</v>
      </c>
      <c r="G42" s="12" t="s">
        <v>176</v>
      </c>
      <c r="H42" s="12"/>
      <c r="I42" s="14"/>
    </row>
    <row r="43" spans="1:9" ht="102">
      <c r="A43" s="12">
        <v>31</v>
      </c>
      <c r="B43" s="12" t="s">
        <v>203</v>
      </c>
      <c r="C43" s="12"/>
      <c r="D43" s="14"/>
      <c r="E43" s="15"/>
      <c r="F43" s="12" t="s">
        <v>204</v>
      </c>
      <c r="G43" s="12" t="s">
        <v>177</v>
      </c>
      <c r="H43" s="13"/>
      <c r="I43" s="14"/>
    </row>
    <row r="44" spans="1:9" ht="89.25">
      <c r="A44" s="12">
        <v>32</v>
      </c>
      <c r="B44" s="12" t="s">
        <v>205</v>
      </c>
      <c r="C44" s="12"/>
      <c r="D44" s="14"/>
      <c r="E44" s="15"/>
      <c r="F44" s="12" t="s">
        <v>206</v>
      </c>
      <c r="G44" s="12" t="s">
        <v>207</v>
      </c>
      <c r="H44" s="12"/>
      <c r="I44" s="14"/>
    </row>
    <row r="45" spans="1:9" ht="51">
      <c r="A45" s="12" t="s">
        <v>208</v>
      </c>
      <c r="B45" s="12" t="s">
        <v>209</v>
      </c>
      <c r="C45" s="12">
        <v>3</v>
      </c>
      <c r="D45" s="14"/>
      <c r="E45" s="15"/>
      <c r="F45" s="12">
        <v>43</v>
      </c>
      <c r="G45" s="12" t="s">
        <v>179</v>
      </c>
      <c r="H45" s="12"/>
      <c r="I45" s="14"/>
    </row>
    <row r="46" spans="1:9" ht="115.5">
      <c r="A46" s="17"/>
      <c r="B46" s="17"/>
      <c r="C46" s="17"/>
      <c r="E46" s="15"/>
      <c r="F46" s="12"/>
      <c r="G46" s="13" t="s">
        <v>180</v>
      </c>
      <c r="H46" s="13">
        <v>9</v>
      </c>
      <c r="I46" s="14"/>
    </row>
    <row r="47" spans="5:9" ht="140.25">
      <c r="E47" s="15"/>
      <c r="F47" s="12">
        <v>44</v>
      </c>
      <c r="G47" s="12" t="s">
        <v>182</v>
      </c>
      <c r="H47" s="12"/>
      <c r="I47" s="14"/>
    </row>
    <row r="48" spans="5:9" ht="76.5">
      <c r="E48" s="15"/>
      <c r="F48" s="12" t="s">
        <v>210</v>
      </c>
      <c r="G48" s="12" t="s">
        <v>184</v>
      </c>
      <c r="H48" s="12"/>
      <c r="I48" s="14"/>
    </row>
    <row r="49" spans="5:9" ht="89.25">
      <c r="E49" s="15"/>
      <c r="F49" s="12" t="s">
        <v>211</v>
      </c>
      <c r="G49" s="12" t="s">
        <v>212</v>
      </c>
      <c r="H49" s="12"/>
      <c r="I49" s="14"/>
    </row>
    <row r="50" spans="5:9" ht="51">
      <c r="E50" s="15"/>
      <c r="F50" s="12">
        <v>49</v>
      </c>
      <c r="G50" s="12" t="s">
        <v>213</v>
      </c>
      <c r="H50" s="12"/>
      <c r="I50" s="14"/>
    </row>
    <row r="51" spans="5:9" ht="204">
      <c r="E51" s="15"/>
      <c r="F51" s="12">
        <v>50</v>
      </c>
      <c r="G51" s="12" t="s">
        <v>190</v>
      </c>
      <c r="H51" s="12"/>
      <c r="I51" s="14"/>
    </row>
    <row r="52" spans="5:9" ht="63.75">
      <c r="E52" s="15"/>
      <c r="F52" s="12">
        <v>51</v>
      </c>
      <c r="G52" s="12" t="s">
        <v>214</v>
      </c>
      <c r="H52" s="12"/>
      <c r="I52" s="14"/>
    </row>
    <row r="53" spans="5:9" ht="51">
      <c r="E53" s="15"/>
      <c r="F53" s="12">
        <v>52</v>
      </c>
      <c r="G53" s="12" t="s">
        <v>215</v>
      </c>
      <c r="H53" s="12"/>
      <c r="I53" s="14"/>
    </row>
    <row r="54" spans="5:9" ht="82.5">
      <c r="E54" s="15"/>
      <c r="F54" s="12"/>
      <c r="G54" s="13" t="s">
        <v>191</v>
      </c>
      <c r="H54" s="13">
        <v>14</v>
      </c>
      <c r="I54" s="14"/>
    </row>
    <row r="55" spans="5:9" ht="204">
      <c r="E55" s="15"/>
      <c r="F55" s="12" t="s">
        <v>216</v>
      </c>
      <c r="G55" s="12" t="s">
        <v>192</v>
      </c>
      <c r="H55" s="12"/>
      <c r="I55" s="14"/>
    </row>
    <row r="56" spans="5:9" ht="102">
      <c r="E56" s="15"/>
      <c r="F56" s="12" t="s">
        <v>217</v>
      </c>
      <c r="G56" s="12" t="s">
        <v>193</v>
      </c>
      <c r="H56" s="12"/>
      <c r="I56" s="14"/>
    </row>
    <row r="57" spans="5:9" ht="114.75">
      <c r="E57" s="15"/>
      <c r="F57" s="12" t="s">
        <v>218</v>
      </c>
      <c r="G57" s="12" t="s">
        <v>219</v>
      </c>
      <c r="H57" s="12"/>
      <c r="I57" s="14"/>
    </row>
    <row r="58" spans="5:9" ht="76.5">
      <c r="E58" s="15"/>
      <c r="F58" s="12">
        <v>59</v>
      </c>
      <c r="G58" s="12" t="s">
        <v>220</v>
      </c>
      <c r="H58" s="12"/>
      <c r="I58" s="14"/>
    </row>
    <row r="59" spans="5:9" ht="76.5">
      <c r="E59" s="15"/>
      <c r="F59" s="12">
        <v>60</v>
      </c>
      <c r="G59" s="12" t="s">
        <v>221</v>
      </c>
      <c r="H59" s="12"/>
      <c r="I59" s="14"/>
    </row>
    <row r="60" spans="5:9" ht="63.75">
      <c r="E60" s="15"/>
      <c r="F60" s="12">
        <v>61</v>
      </c>
      <c r="G60" s="12" t="s">
        <v>222</v>
      </c>
      <c r="H60" s="12"/>
      <c r="I60" s="14"/>
    </row>
    <row r="61" spans="5:9" ht="38.25">
      <c r="E61" s="15"/>
      <c r="F61" s="12">
        <v>62</v>
      </c>
      <c r="G61" s="12" t="s">
        <v>223</v>
      </c>
      <c r="H61" s="12"/>
      <c r="I61" s="14"/>
    </row>
    <row r="62" spans="5:9" ht="51">
      <c r="E62" s="15"/>
      <c r="F62" s="12">
        <v>63</v>
      </c>
      <c r="G62" s="12" t="s">
        <v>224</v>
      </c>
      <c r="H62" s="12"/>
      <c r="I62" s="14"/>
    </row>
    <row r="63" spans="5:9" ht="63.75">
      <c r="E63" s="15"/>
      <c r="F63" s="12">
        <v>64</v>
      </c>
      <c r="G63" s="12" t="s">
        <v>225</v>
      </c>
      <c r="H63" s="12"/>
      <c r="I63" s="14"/>
    </row>
    <row r="64" spans="5:9" ht="63.75">
      <c r="E64" s="15"/>
      <c r="F64" s="12">
        <v>65</v>
      </c>
      <c r="G64" s="12" t="s">
        <v>226</v>
      </c>
      <c r="H64" s="12"/>
      <c r="I64" s="14"/>
    </row>
    <row r="65" spans="5:9" ht="51">
      <c r="E65" s="15"/>
      <c r="F65" s="12">
        <v>66</v>
      </c>
      <c r="G65" s="12" t="s">
        <v>227</v>
      </c>
      <c r="H65" s="12"/>
      <c r="I65" s="14"/>
    </row>
    <row r="66" spans="5:9" ht="12.75">
      <c r="E66" s="15"/>
      <c r="F66" s="12" t="s">
        <v>228</v>
      </c>
      <c r="G66" s="12" t="s">
        <v>209</v>
      </c>
      <c r="H66" s="12">
        <v>4</v>
      </c>
      <c r="I66" s="14"/>
    </row>
    <row r="67" spans="6:8" ht="12.75">
      <c r="F67" s="17"/>
      <c r="G67" s="17"/>
      <c r="H67" s="17"/>
    </row>
  </sheetData>
  <mergeCells count="1">
    <mergeCell ref="A1:C1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/>
  </sheetViews>
  <sheetFormatPr defaultColWidth="17.140625" defaultRowHeight="12.75" customHeight="1"/>
  <cols>
    <col min="1" max="1" width="3.421875" style="0" customWidth="1"/>
    <col min="2" max="2" width="69.140625" style="0" customWidth="1"/>
    <col min="3" max="3" width="9.00390625" style="0" customWidth="1"/>
    <col min="4" max="4" width="8.7109375" style="0" customWidth="1"/>
    <col min="5" max="6" width="9.140625" style="0" customWidth="1"/>
  </cols>
  <sheetData>
    <row r="1" spans="1:5" ht="16.5">
      <c r="A1" s="18" t="str">
        <f>"Календарне планування з інформатики для 7 класу на "&amp;Календар!A1</f>
        <v>Календарне планування з інформатики для 7 класу на 2011/2012 н.р.</v>
      </c>
      <c r="E1" s="19" t="s">
        <v>229</v>
      </c>
    </row>
    <row r="2" spans="1:3" ht="15" customHeight="1">
      <c r="A2" s="11"/>
      <c r="B2" s="11"/>
      <c r="C2" s="11"/>
    </row>
    <row r="3" spans="1:4" ht="49.5">
      <c r="A3" s="20"/>
      <c r="B3" s="21" t="s">
        <v>230</v>
      </c>
      <c r="C3" s="22"/>
      <c r="D3" s="14"/>
    </row>
    <row r="4" spans="1:4" ht="47.25">
      <c r="A4" s="23">
        <v>1</v>
      </c>
      <c r="B4" s="23" t="s">
        <v>231</v>
      </c>
      <c r="C4" s="24"/>
      <c r="D4" s="14"/>
    </row>
    <row r="5" spans="1:4" ht="31.5">
      <c r="A5" s="23">
        <v>2</v>
      </c>
      <c r="B5" s="23" t="s">
        <v>232</v>
      </c>
      <c r="C5" s="24"/>
      <c r="D5" s="14"/>
    </row>
    <row r="6" spans="1:4" ht="78.75">
      <c r="A6" s="25">
        <v>3</v>
      </c>
      <c r="B6" s="23" t="s">
        <v>233</v>
      </c>
      <c r="C6" s="26"/>
      <c r="D6" s="14"/>
    </row>
    <row r="7" spans="1:4" ht="47.25">
      <c r="A7" s="23">
        <v>4</v>
      </c>
      <c r="B7" s="23" t="s">
        <v>234</v>
      </c>
      <c r="C7" s="24"/>
      <c r="D7" s="14"/>
    </row>
    <row r="8" spans="1:4" ht="78.75">
      <c r="A8" s="23">
        <v>5</v>
      </c>
      <c r="B8" s="23" t="s">
        <v>235</v>
      </c>
      <c r="C8" s="24"/>
      <c r="D8" s="14"/>
    </row>
    <row r="9" spans="1:4" ht="49.5">
      <c r="A9" s="23"/>
      <c r="B9" s="21" t="s">
        <v>236</v>
      </c>
      <c r="C9" s="24"/>
      <c r="D9" s="14"/>
    </row>
    <row r="10" spans="1:4" ht="94.5">
      <c r="A10" s="25">
        <v>6</v>
      </c>
      <c r="B10" s="23" t="s">
        <v>237</v>
      </c>
      <c r="C10" s="26"/>
      <c r="D10" s="14"/>
    </row>
    <row r="11" spans="1:4" ht="47.25">
      <c r="A11" s="23">
        <v>7</v>
      </c>
      <c r="B11" s="23" t="s">
        <v>238</v>
      </c>
      <c r="C11" s="24"/>
      <c r="D11" s="14"/>
    </row>
    <row r="12" spans="1:4" ht="47.25">
      <c r="A12" s="23">
        <v>8</v>
      </c>
      <c r="B12" s="23" t="s">
        <v>239</v>
      </c>
      <c r="C12" s="24"/>
      <c r="D12" s="14"/>
    </row>
    <row r="13" spans="1:4" ht="49.5">
      <c r="A13" s="23"/>
      <c r="B13" s="21" t="s">
        <v>240</v>
      </c>
      <c r="C13" s="24"/>
      <c r="D13" s="14"/>
    </row>
    <row r="14" spans="1:4" ht="63">
      <c r="A14" s="23">
        <v>9</v>
      </c>
      <c r="B14" s="23" t="s">
        <v>241</v>
      </c>
      <c r="C14" s="24"/>
      <c r="D14" s="14"/>
    </row>
    <row r="15" spans="1:4" ht="47.25">
      <c r="A15" s="23">
        <v>10</v>
      </c>
      <c r="B15" s="23" t="s">
        <v>242</v>
      </c>
      <c r="C15" s="24"/>
      <c r="D15" s="14"/>
    </row>
    <row r="16" spans="1:4" ht="94.5">
      <c r="A16" s="23">
        <v>11</v>
      </c>
      <c r="B16" s="23" t="s">
        <v>243</v>
      </c>
      <c r="C16" s="24"/>
      <c r="D16" s="14"/>
    </row>
    <row r="17" spans="1:4" ht="49.5">
      <c r="A17" s="23"/>
      <c r="B17" s="21" t="s">
        <v>244</v>
      </c>
      <c r="C17" s="24"/>
      <c r="D17" s="14"/>
    </row>
    <row r="18" spans="1:4" ht="47.25">
      <c r="A18" s="25">
        <v>12</v>
      </c>
      <c r="B18" s="23" t="s">
        <v>245</v>
      </c>
      <c r="C18" s="26"/>
      <c r="D18" s="14"/>
    </row>
    <row r="19" spans="1:4" ht="78.75">
      <c r="A19" s="23">
        <v>13</v>
      </c>
      <c r="B19" s="23" t="s">
        <v>246</v>
      </c>
      <c r="C19" s="24"/>
      <c r="D19" s="14"/>
    </row>
    <row r="20" spans="1:4" ht="47.25">
      <c r="A20" s="23">
        <v>14</v>
      </c>
      <c r="B20" s="23" t="s">
        <v>239</v>
      </c>
      <c r="C20" s="24"/>
      <c r="D20" s="14"/>
    </row>
    <row r="21" spans="1:4" ht="82.5">
      <c r="A21" s="23"/>
      <c r="B21" s="21" t="s">
        <v>247</v>
      </c>
      <c r="C21" s="24"/>
      <c r="D21" s="14"/>
    </row>
    <row r="22" spans="1:4" ht="31.5">
      <c r="A22" s="25">
        <v>15</v>
      </c>
      <c r="B22" s="23" t="s">
        <v>248</v>
      </c>
      <c r="C22" s="26"/>
      <c r="D22" s="14"/>
    </row>
    <row r="23" spans="1:4" ht="47.25">
      <c r="A23" s="23">
        <v>16</v>
      </c>
      <c r="B23" s="23" t="s">
        <v>249</v>
      </c>
      <c r="C23" s="24"/>
      <c r="D23" s="14"/>
    </row>
    <row r="24" spans="1:4" ht="63">
      <c r="A24" s="23">
        <v>17</v>
      </c>
      <c r="B24" s="23" t="s">
        <v>250</v>
      </c>
      <c r="C24" s="24"/>
      <c r="D24" s="14"/>
    </row>
    <row r="25" spans="1:4" ht="33">
      <c r="A25" s="23"/>
      <c r="B25" s="21" t="s">
        <v>251</v>
      </c>
      <c r="C25" s="24"/>
      <c r="D25" s="14"/>
    </row>
    <row r="26" spans="1:4" ht="47.25">
      <c r="A26" s="23">
        <v>18</v>
      </c>
      <c r="B26" s="23" t="s">
        <v>252</v>
      </c>
      <c r="C26" s="24"/>
      <c r="D26" s="14"/>
    </row>
    <row r="27" spans="1:4" ht="47.25">
      <c r="A27" s="23">
        <v>19</v>
      </c>
      <c r="B27" s="23" t="s">
        <v>253</v>
      </c>
      <c r="C27" s="24"/>
      <c r="D27" s="14"/>
    </row>
    <row r="28" spans="1:4" ht="78.75">
      <c r="A28" s="23">
        <v>20</v>
      </c>
      <c r="B28" s="23" t="s">
        <v>254</v>
      </c>
      <c r="C28" s="24"/>
      <c r="D28" s="14"/>
    </row>
    <row r="29" spans="1:4" ht="49.5">
      <c r="A29" s="25"/>
      <c r="B29" s="21" t="s">
        <v>255</v>
      </c>
      <c r="C29" s="26"/>
      <c r="D29" s="14"/>
    </row>
    <row r="30" spans="1:4" ht="78.75">
      <c r="A30" s="23">
        <v>21</v>
      </c>
      <c r="B30" s="23" t="s">
        <v>256</v>
      </c>
      <c r="C30" s="24"/>
      <c r="D30" s="14"/>
    </row>
    <row r="31" spans="1:4" ht="94.5">
      <c r="A31" s="23">
        <v>22</v>
      </c>
      <c r="B31" s="23" t="s">
        <v>257</v>
      </c>
      <c r="C31" s="24"/>
      <c r="D31" s="14"/>
    </row>
    <row r="32" spans="1:4" ht="78.75">
      <c r="A32" s="23">
        <v>23</v>
      </c>
      <c r="B32" s="23" t="s">
        <v>258</v>
      </c>
      <c r="C32" s="24"/>
      <c r="D32" s="14"/>
    </row>
    <row r="33" spans="1:4" ht="47.25">
      <c r="A33" s="23">
        <v>24</v>
      </c>
      <c r="B33" s="23" t="s">
        <v>239</v>
      </c>
      <c r="C33" s="24"/>
      <c r="D33" s="14"/>
    </row>
    <row r="34" spans="1:4" ht="49.5">
      <c r="A34" s="25"/>
      <c r="B34" s="21" t="s">
        <v>259</v>
      </c>
      <c r="C34" s="26"/>
      <c r="D34" s="14"/>
    </row>
    <row r="35" spans="1:4" ht="94.5">
      <c r="A35" s="23">
        <v>25</v>
      </c>
      <c r="B35" s="23" t="s">
        <v>260</v>
      </c>
      <c r="C35" s="24"/>
      <c r="D35" s="14"/>
    </row>
    <row r="36" spans="1:4" ht="94.5">
      <c r="A36" s="23">
        <v>26</v>
      </c>
      <c r="B36" s="23" t="s">
        <v>261</v>
      </c>
      <c r="C36" s="24"/>
      <c r="D36" s="14"/>
    </row>
    <row r="37" spans="1:4" ht="63">
      <c r="A37" s="23">
        <v>27</v>
      </c>
      <c r="B37" s="23" t="s">
        <v>262</v>
      </c>
      <c r="C37" s="24"/>
      <c r="D37" s="14"/>
    </row>
    <row r="38" spans="1:4" ht="47.25">
      <c r="A38" s="23">
        <v>28</v>
      </c>
      <c r="B38" s="23" t="s">
        <v>263</v>
      </c>
      <c r="C38" s="24"/>
      <c r="D38" s="14"/>
    </row>
    <row r="39" spans="1:4" ht="66">
      <c r="A39" s="23"/>
      <c r="B39" s="21" t="s">
        <v>264</v>
      </c>
      <c r="C39" s="24"/>
      <c r="D39" s="14"/>
    </row>
    <row r="40" spans="1:4" ht="78.75">
      <c r="A40" s="23">
        <v>29</v>
      </c>
      <c r="B40" s="23" t="s">
        <v>265</v>
      </c>
      <c r="C40" s="24"/>
      <c r="D40" s="14"/>
    </row>
    <row r="41" spans="1:4" ht="78.75">
      <c r="A41" s="23">
        <v>30</v>
      </c>
      <c r="B41" s="23" t="s">
        <v>266</v>
      </c>
      <c r="C41" s="24"/>
      <c r="D41" s="14"/>
    </row>
    <row r="42" spans="1:4" ht="63">
      <c r="A42" s="23">
        <v>31</v>
      </c>
      <c r="B42" s="23" t="s">
        <v>267</v>
      </c>
      <c r="C42" s="24"/>
      <c r="D42" s="14"/>
    </row>
    <row r="43" spans="1:4" ht="47.25">
      <c r="A43" s="23">
        <v>32</v>
      </c>
      <c r="B43" s="23" t="s">
        <v>239</v>
      </c>
      <c r="C43" s="24"/>
      <c r="D43" s="14"/>
    </row>
    <row r="44" spans="1:4" ht="66">
      <c r="A44" s="23"/>
      <c r="B44" s="21" t="s">
        <v>268</v>
      </c>
      <c r="C44" s="24"/>
      <c r="D44" s="14"/>
    </row>
    <row r="45" spans="1:4" ht="63">
      <c r="A45" s="23">
        <v>33</v>
      </c>
      <c r="B45" s="23" t="s">
        <v>269</v>
      </c>
      <c r="C45" s="24"/>
      <c r="D45" s="14"/>
    </row>
    <row r="46" spans="1:4" ht="63">
      <c r="A46" s="23">
        <v>34</v>
      </c>
      <c r="B46" s="23" t="s">
        <v>270</v>
      </c>
      <c r="C46" s="24"/>
      <c r="D46" s="14"/>
    </row>
    <row r="47" spans="1:4" ht="31.5">
      <c r="A47" s="23">
        <v>35</v>
      </c>
      <c r="B47" s="23" t="s">
        <v>271</v>
      </c>
      <c r="C47" s="24"/>
      <c r="D47" s="14"/>
    </row>
  </sheetData>
  <mergeCells count="1">
    <mergeCell ref="A1:D1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/>
  </sheetViews>
  <sheetFormatPr defaultColWidth="9.140625" defaultRowHeight="15" customHeight="1"/>
  <cols>
    <col min="1" max="1" width="4.28125" style="0" customWidth="1"/>
    <col min="2" max="2" width="65.7109375" style="0" customWidth="1"/>
    <col min="3" max="4" width="5.8515625" style="0" customWidth="1"/>
    <col min="5" max="5" width="4.28125" style="0" customWidth="1"/>
    <col min="6" max="6" width="69.57421875" style="0" customWidth="1"/>
    <col min="7" max="7" width="5.421875" style="0" customWidth="1"/>
  </cols>
  <sheetData>
    <row r="1" spans="1:6" ht="16.5">
      <c r="A1" s="9" t="str">
        <f>"Календарне планування з інформатики для 8 класу на "&amp;Календар!A1</f>
        <v>Календарне планування з інформатики для 8 класу на 2011/2012 н.р.</v>
      </c>
      <c r="F1" s="19" t="s">
        <v>272</v>
      </c>
    </row>
    <row r="2" spans="1:7" ht="15" customHeight="1">
      <c r="A2" s="27"/>
      <c r="B2" s="27"/>
      <c r="C2" s="27"/>
      <c r="E2" s="11"/>
      <c r="F2" s="11"/>
      <c r="G2" s="11"/>
    </row>
    <row r="3" spans="1:7" ht="132">
      <c r="A3" s="28"/>
      <c r="B3" s="13" t="s">
        <v>273</v>
      </c>
      <c r="C3" s="29"/>
      <c r="D3" s="30"/>
      <c r="E3" s="31"/>
      <c r="F3" s="32" t="s">
        <v>274</v>
      </c>
      <c r="G3" s="24"/>
    </row>
    <row r="4" spans="1:7" ht="141.75">
      <c r="A4" s="33">
        <v>1</v>
      </c>
      <c r="B4" s="33" t="s">
        <v>275</v>
      </c>
      <c r="C4" s="34"/>
      <c r="D4" s="30"/>
      <c r="E4" s="33">
        <v>1</v>
      </c>
      <c r="F4" s="33" t="s">
        <v>276</v>
      </c>
      <c r="G4" s="24"/>
    </row>
    <row r="5" spans="1:7" ht="94.5">
      <c r="A5" s="33">
        <v>2</v>
      </c>
      <c r="B5" s="33" t="s">
        <v>277</v>
      </c>
      <c r="C5" s="29"/>
      <c r="D5" s="30"/>
      <c r="E5" s="33">
        <v>2</v>
      </c>
      <c r="F5" s="33" t="s">
        <v>278</v>
      </c>
      <c r="G5" s="24"/>
    </row>
    <row r="6" spans="1:7" ht="189">
      <c r="A6" s="33">
        <v>3</v>
      </c>
      <c r="B6" s="33" t="s">
        <v>279</v>
      </c>
      <c r="C6" s="34"/>
      <c r="D6" s="30"/>
      <c r="E6" s="33">
        <v>3</v>
      </c>
      <c r="F6" s="33" t="s">
        <v>280</v>
      </c>
      <c r="G6" s="24"/>
    </row>
    <row r="7" spans="1:7" ht="78.75">
      <c r="A7" s="33">
        <v>4</v>
      </c>
      <c r="B7" s="33" t="s">
        <v>281</v>
      </c>
      <c r="C7" s="29"/>
      <c r="D7" s="30"/>
      <c r="E7" s="31"/>
      <c r="F7" s="32" t="s">
        <v>282</v>
      </c>
      <c r="G7" s="28"/>
    </row>
    <row r="8" spans="1:7" ht="189">
      <c r="A8" s="33">
        <v>5</v>
      </c>
      <c r="B8" s="33" t="s">
        <v>283</v>
      </c>
      <c r="C8" s="34"/>
      <c r="D8" s="30"/>
      <c r="E8" s="33">
        <v>4</v>
      </c>
      <c r="F8" s="33" t="s">
        <v>284</v>
      </c>
      <c r="G8" s="24"/>
    </row>
    <row r="9" spans="1:7" ht="94.5">
      <c r="A9" s="33">
        <v>6</v>
      </c>
      <c r="B9" s="33" t="s">
        <v>285</v>
      </c>
      <c r="C9" s="29"/>
      <c r="D9" s="30"/>
      <c r="E9" s="33">
        <v>5</v>
      </c>
      <c r="F9" s="33" t="s">
        <v>286</v>
      </c>
      <c r="G9" s="24"/>
    </row>
    <row r="10" spans="1:7" ht="204.75">
      <c r="A10" s="33">
        <v>7</v>
      </c>
      <c r="B10" s="33" t="s">
        <v>287</v>
      </c>
      <c r="C10" s="34"/>
      <c r="D10" s="30"/>
      <c r="E10" s="33">
        <v>6</v>
      </c>
      <c r="F10" s="33" t="s">
        <v>288</v>
      </c>
      <c r="G10" s="28"/>
    </row>
    <row r="11" spans="1:7" ht="173.25">
      <c r="A11" s="33">
        <v>8</v>
      </c>
      <c r="B11" s="33" t="s">
        <v>289</v>
      </c>
      <c r="C11" s="29"/>
      <c r="D11" s="30"/>
      <c r="E11" s="31"/>
      <c r="F11" s="35" t="s">
        <v>290</v>
      </c>
      <c r="G11" s="36"/>
    </row>
    <row r="12" spans="1:7" ht="165">
      <c r="A12" s="28"/>
      <c r="B12" s="13" t="s">
        <v>291</v>
      </c>
      <c r="C12" s="13"/>
      <c r="D12" s="30"/>
      <c r="E12" s="33">
        <v>7</v>
      </c>
      <c r="F12" s="33" t="s">
        <v>292</v>
      </c>
      <c r="G12" s="24"/>
    </row>
    <row r="13" spans="1:7" ht="126">
      <c r="A13" s="33">
        <v>9</v>
      </c>
      <c r="B13" s="33" t="s">
        <v>293</v>
      </c>
      <c r="C13" s="34"/>
      <c r="D13" s="30"/>
      <c r="E13" s="33">
        <v>8</v>
      </c>
      <c r="F13" s="33" t="s">
        <v>294</v>
      </c>
      <c r="G13" s="24"/>
    </row>
    <row r="14" spans="1:7" ht="94.5">
      <c r="A14" s="33">
        <v>10</v>
      </c>
      <c r="B14" s="33" t="s">
        <v>295</v>
      </c>
      <c r="C14" s="29"/>
      <c r="D14" s="30"/>
      <c r="E14" s="33">
        <v>9</v>
      </c>
      <c r="F14" s="33" t="s">
        <v>296</v>
      </c>
      <c r="G14" s="24"/>
    </row>
    <row r="15" spans="1:7" ht="141.75">
      <c r="A15" s="33">
        <v>11</v>
      </c>
      <c r="B15" s="33" t="s">
        <v>297</v>
      </c>
      <c r="C15" s="34"/>
      <c r="D15" s="30"/>
      <c r="E15" s="33">
        <v>10</v>
      </c>
      <c r="F15" s="33" t="s">
        <v>239</v>
      </c>
      <c r="G15" s="28"/>
    </row>
    <row r="16" spans="1:7" ht="94.5">
      <c r="A16" s="33">
        <v>12</v>
      </c>
      <c r="B16" s="33" t="s">
        <v>298</v>
      </c>
      <c r="C16" s="29"/>
      <c r="D16" s="30"/>
      <c r="E16" s="31"/>
      <c r="F16" s="32" t="s">
        <v>299</v>
      </c>
      <c r="G16" s="28"/>
    </row>
    <row r="17" spans="1:7" ht="78.75">
      <c r="A17" s="33">
        <v>13</v>
      </c>
      <c r="B17" s="33" t="s">
        <v>239</v>
      </c>
      <c r="C17" s="34"/>
      <c r="D17" s="30"/>
      <c r="E17" s="33">
        <v>11</v>
      </c>
      <c r="F17" s="33" t="s">
        <v>300</v>
      </c>
      <c r="G17" s="24"/>
    </row>
    <row r="18" spans="1:7" ht="126">
      <c r="A18" s="28"/>
      <c r="B18" s="13" t="s">
        <v>301</v>
      </c>
      <c r="C18" s="13"/>
      <c r="D18" s="30"/>
      <c r="E18" s="33">
        <v>12</v>
      </c>
      <c r="F18" s="33" t="s">
        <v>302</v>
      </c>
      <c r="G18" s="24"/>
    </row>
    <row r="19" spans="1:7" ht="141.75">
      <c r="A19" s="33">
        <v>14</v>
      </c>
      <c r="B19" s="37" t="s">
        <v>303</v>
      </c>
      <c r="C19" s="29"/>
      <c r="D19" s="30"/>
      <c r="E19" s="33">
        <v>13</v>
      </c>
      <c r="F19" s="33" t="s">
        <v>304</v>
      </c>
      <c r="G19" s="24"/>
    </row>
    <row r="20" spans="1:7" ht="126">
      <c r="A20" s="33">
        <v>15</v>
      </c>
      <c r="B20" s="33" t="s">
        <v>305</v>
      </c>
      <c r="C20" s="34"/>
      <c r="D20" s="30"/>
      <c r="E20" s="33">
        <v>14</v>
      </c>
      <c r="F20" s="33" t="s">
        <v>306</v>
      </c>
      <c r="G20" s="24"/>
    </row>
    <row r="21" spans="1:7" ht="126">
      <c r="A21" s="33">
        <v>16</v>
      </c>
      <c r="B21" s="33" t="s">
        <v>307</v>
      </c>
      <c r="C21" s="29"/>
      <c r="D21" s="30"/>
      <c r="E21" s="33">
        <v>15</v>
      </c>
      <c r="F21" s="33" t="s">
        <v>308</v>
      </c>
      <c r="G21" s="24"/>
    </row>
    <row r="22" spans="1:7" ht="110.25">
      <c r="A22" s="33">
        <v>17</v>
      </c>
      <c r="B22" s="33" t="s">
        <v>309</v>
      </c>
      <c r="C22" s="34"/>
      <c r="D22" s="30"/>
      <c r="E22" s="33">
        <v>16</v>
      </c>
      <c r="F22" s="33" t="s">
        <v>310</v>
      </c>
      <c r="G22" s="24"/>
    </row>
    <row r="23" spans="1:7" ht="94.5">
      <c r="A23" s="33">
        <v>18</v>
      </c>
      <c r="B23" s="33" t="s">
        <v>311</v>
      </c>
      <c r="C23" s="29"/>
      <c r="D23" s="30"/>
      <c r="E23" s="31"/>
      <c r="F23" s="32" t="s">
        <v>312</v>
      </c>
      <c r="G23" s="24"/>
    </row>
    <row r="24" spans="1:7" ht="94.5">
      <c r="A24" s="33">
        <v>19</v>
      </c>
      <c r="B24" s="33" t="s">
        <v>313</v>
      </c>
      <c r="C24" s="34"/>
      <c r="D24" s="30"/>
      <c r="E24" s="33">
        <v>17</v>
      </c>
      <c r="F24" s="38" t="s">
        <v>314</v>
      </c>
      <c r="G24" s="24"/>
    </row>
    <row r="25" spans="1:7" ht="63">
      <c r="A25" s="33">
        <v>20</v>
      </c>
      <c r="B25" s="33" t="s">
        <v>315</v>
      </c>
      <c r="C25" s="29"/>
      <c r="D25" s="30"/>
      <c r="E25" s="33">
        <v>18</v>
      </c>
      <c r="F25" s="33" t="s">
        <v>316</v>
      </c>
      <c r="G25" s="28"/>
    </row>
    <row r="26" spans="1:7" ht="189">
      <c r="A26" s="33">
        <v>21</v>
      </c>
      <c r="B26" s="33" t="s">
        <v>317</v>
      </c>
      <c r="C26" s="34"/>
      <c r="D26" s="30"/>
      <c r="E26" s="33">
        <v>19</v>
      </c>
      <c r="F26" s="33" t="s">
        <v>318</v>
      </c>
      <c r="G26" s="24"/>
    </row>
    <row r="27" spans="1:7" ht="189">
      <c r="A27" s="33">
        <v>22</v>
      </c>
      <c r="B27" s="33" t="s">
        <v>319</v>
      </c>
      <c r="C27" s="29"/>
      <c r="D27" s="30"/>
      <c r="E27" s="33">
        <v>20</v>
      </c>
      <c r="F27" s="33" t="s">
        <v>320</v>
      </c>
      <c r="G27" s="24"/>
    </row>
    <row r="28" spans="1:7" ht="157.5">
      <c r="A28" s="33">
        <v>23</v>
      </c>
      <c r="B28" s="33" t="s">
        <v>321</v>
      </c>
      <c r="C28" s="34"/>
      <c r="D28" s="30"/>
      <c r="E28" s="33">
        <v>21</v>
      </c>
      <c r="F28" s="33" t="s">
        <v>239</v>
      </c>
      <c r="G28" s="28"/>
    </row>
    <row r="29" spans="1:7" ht="173.25">
      <c r="A29" s="33">
        <v>24</v>
      </c>
      <c r="B29" s="33" t="s">
        <v>322</v>
      </c>
      <c r="C29" s="29"/>
      <c r="D29" s="30"/>
      <c r="E29" s="31"/>
      <c r="F29" s="32" t="s">
        <v>323</v>
      </c>
      <c r="G29" s="24"/>
    </row>
    <row r="30" spans="1:7" ht="204.75">
      <c r="A30" s="33">
        <v>25</v>
      </c>
      <c r="B30" s="33" t="s">
        <v>324</v>
      </c>
      <c r="C30" s="34"/>
      <c r="D30" s="30"/>
      <c r="E30" s="33">
        <v>22</v>
      </c>
      <c r="F30" s="33" t="s">
        <v>325</v>
      </c>
      <c r="G30" s="28"/>
    </row>
    <row r="31" spans="1:7" ht="141.75">
      <c r="A31" s="33">
        <v>26</v>
      </c>
      <c r="B31" s="33" t="s">
        <v>326</v>
      </c>
      <c r="C31" s="29"/>
      <c r="D31" s="30"/>
      <c r="E31" s="33">
        <v>23</v>
      </c>
      <c r="F31" s="33" t="s">
        <v>327</v>
      </c>
      <c r="G31" s="24"/>
    </row>
    <row r="32" spans="1:7" ht="126">
      <c r="A32" s="33">
        <v>27</v>
      </c>
      <c r="B32" s="33" t="s">
        <v>328</v>
      </c>
      <c r="C32" s="34"/>
      <c r="D32" s="30"/>
      <c r="E32" s="33">
        <v>24</v>
      </c>
      <c r="F32" s="33" t="s">
        <v>329</v>
      </c>
      <c r="G32" s="24"/>
    </row>
    <row r="33" spans="1:7" ht="94.5">
      <c r="A33" s="33">
        <v>28</v>
      </c>
      <c r="B33" s="33" t="s">
        <v>330</v>
      </c>
      <c r="C33" s="29"/>
      <c r="D33" s="30"/>
      <c r="E33" s="33">
        <v>25</v>
      </c>
      <c r="F33" s="33" t="s">
        <v>331</v>
      </c>
      <c r="G33" s="24"/>
    </row>
    <row r="34" spans="1:7" ht="141.75">
      <c r="A34" s="33">
        <v>29</v>
      </c>
      <c r="B34" s="33" t="s">
        <v>332</v>
      </c>
      <c r="C34" s="34"/>
      <c r="D34" s="30"/>
      <c r="E34" s="33">
        <v>26</v>
      </c>
      <c r="F34" s="38" t="s">
        <v>333</v>
      </c>
      <c r="G34" s="28"/>
    </row>
    <row r="35" spans="1:7" ht="236.25">
      <c r="A35" s="33">
        <v>30</v>
      </c>
      <c r="B35" s="33" t="s">
        <v>334</v>
      </c>
      <c r="C35" s="29"/>
      <c r="D35" s="30"/>
      <c r="E35" s="33">
        <v>27</v>
      </c>
      <c r="F35" s="33" t="s">
        <v>335</v>
      </c>
      <c r="G35" s="24"/>
    </row>
    <row r="36" spans="1:7" ht="78.75">
      <c r="A36" s="33">
        <v>31</v>
      </c>
      <c r="B36" s="33" t="s">
        <v>239</v>
      </c>
      <c r="C36" s="34"/>
      <c r="D36" s="30"/>
      <c r="E36" s="33">
        <v>28</v>
      </c>
      <c r="F36" s="33" t="s">
        <v>336</v>
      </c>
      <c r="G36" s="24"/>
    </row>
    <row r="37" spans="1:7" ht="132">
      <c r="A37" s="25"/>
      <c r="B37" s="13" t="s">
        <v>337</v>
      </c>
      <c r="C37" s="34"/>
      <c r="D37" s="30"/>
      <c r="E37" s="33">
        <v>29</v>
      </c>
      <c r="F37" s="33" t="s">
        <v>338</v>
      </c>
      <c r="G37" s="24"/>
    </row>
    <row r="38" spans="1:7" ht="204.75">
      <c r="A38" s="33">
        <v>32</v>
      </c>
      <c r="B38" s="33" t="s">
        <v>339</v>
      </c>
      <c r="C38" s="29"/>
      <c r="D38" s="30"/>
      <c r="E38" s="33">
        <v>30</v>
      </c>
      <c r="F38" s="33" t="s">
        <v>340</v>
      </c>
      <c r="G38" s="24"/>
    </row>
    <row r="39" spans="1:7" ht="204.75">
      <c r="A39" s="33">
        <v>33</v>
      </c>
      <c r="B39" s="33" t="s">
        <v>341</v>
      </c>
      <c r="C39" s="13"/>
      <c r="D39" s="30"/>
      <c r="E39" s="33">
        <v>31</v>
      </c>
      <c r="F39" s="33" t="s">
        <v>342</v>
      </c>
      <c r="G39" s="24"/>
    </row>
    <row r="40" spans="1:7" ht="204.75">
      <c r="A40" s="33">
        <v>34</v>
      </c>
      <c r="B40" s="33" t="s">
        <v>343</v>
      </c>
      <c r="C40" s="34"/>
      <c r="D40" s="30"/>
      <c r="E40" s="33">
        <v>32</v>
      </c>
      <c r="F40" s="33" t="s">
        <v>344</v>
      </c>
      <c r="G40" s="24"/>
    </row>
    <row r="41" spans="1:7" ht="204.75">
      <c r="A41" s="33">
        <v>35</v>
      </c>
      <c r="B41" s="33" t="s">
        <v>345</v>
      </c>
      <c r="C41" s="34"/>
      <c r="D41" s="30"/>
      <c r="E41" s="33">
        <v>33</v>
      </c>
      <c r="F41" s="33" t="s">
        <v>239</v>
      </c>
      <c r="G41" s="28"/>
    </row>
    <row r="42" spans="1:7" ht="157.5">
      <c r="A42" s="33">
        <v>36</v>
      </c>
      <c r="B42" s="33" t="s">
        <v>346</v>
      </c>
      <c r="C42" s="34"/>
      <c r="D42" s="30"/>
      <c r="E42" s="31"/>
      <c r="F42" s="32" t="s">
        <v>347</v>
      </c>
      <c r="G42" s="28"/>
    </row>
    <row r="43" spans="1:7" ht="94.5">
      <c r="A43" s="33">
        <v>37</v>
      </c>
      <c r="B43" s="33" t="s">
        <v>348</v>
      </c>
      <c r="C43" s="34"/>
      <c r="D43" s="30"/>
      <c r="E43" s="33">
        <v>34</v>
      </c>
      <c r="F43" s="33" t="s">
        <v>349</v>
      </c>
      <c r="G43" s="24"/>
    </row>
    <row r="44" spans="1:7" ht="157.5">
      <c r="A44" s="33">
        <v>38</v>
      </c>
      <c r="B44" s="33" t="s">
        <v>350</v>
      </c>
      <c r="C44" s="34"/>
      <c r="D44" s="30"/>
      <c r="E44" s="33">
        <v>35</v>
      </c>
      <c r="F44" s="33" t="s">
        <v>351</v>
      </c>
      <c r="G44" s="28"/>
    </row>
    <row r="45" spans="1:7" ht="315">
      <c r="A45" s="33">
        <v>39</v>
      </c>
      <c r="B45" s="33" t="s">
        <v>352</v>
      </c>
      <c r="C45" s="34"/>
      <c r="D45" s="30"/>
      <c r="E45" s="33">
        <v>36</v>
      </c>
      <c r="F45" s="33" t="s">
        <v>353</v>
      </c>
      <c r="G45" s="24"/>
    </row>
    <row r="46" spans="1:7" ht="78.75">
      <c r="A46" s="33">
        <v>40</v>
      </c>
      <c r="B46" s="33" t="s">
        <v>239</v>
      </c>
      <c r="C46" s="34"/>
      <c r="D46" s="30"/>
      <c r="E46" s="33">
        <v>37</v>
      </c>
      <c r="F46" s="33" t="s">
        <v>354</v>
      </c>
      <c r="G46" s="24"/>
    </row>
    <row r="47" spans="1:7" ht="132">
      <c r="A47" s="25"/>
      <c r="B47" s="13" t="s">
        <v>355</v>
      </c>
      <c r="C47" s="34"/>
      <c r="D47" s="30"/>
      <c r="E47" s="33">
        <v>38</v>
      </c>
      <c r="F47" s="33" t="s">
        <v>356</v>
      </c>
      <c r="G47" s="24"/>
    </row>
    <row r="48" spans="1:7" ht="236.25">
      <c r="A48" s="33">
        <v>41</v>
      </c>
      <c r="B48" s="33" t="s">
        <v>357</v>
      </c>
      <c r="C48" s="34"/>
      <c r="D48" s="30"/>
      <c r="E48" s="33">
        <v>39</v>
      </c>
      <c r="F48" s="33" t="s">
        <v>358</v>
      </c>
      <c r="G48" s="24"/>
    </row>
    <row r="49" spans="1:7" ht="110.25">
      <c r="A49" s="33">
        <v>42</v>
      </c>
      <c r="B49" s="33" t="s">
        <v>359</v>
      </c>
      <c r="C49" s="13"/>
      <c r="D49" s="30"/>
      <c r="E49" s="33">
        <v>40</v>
      </c>
      <c r="F49" s="33" t="s">
        <v>360</v>
      </c>
      <c r="G49" s="24"/>
    </row>
    <row r="50" spans="1:7" ht="236.25">
      <c r="A50" s="38">
        <v>43</v>
      </c>
      <c r="B50" s="33" t="s">
        <v>361</v>
      </c>
      <c r="C50" s="34"/>
      <c r="D50" s="30"/>
      <c r="E50" s="33">
        <v>41</v>
      </c>
      <c r="F50" s="33" t="s">
        <v>362</v>
      </c>
      <c r="G50" s="24"/>
    </row>
    <row r="51" spans="1:7" ht="78.75">
      <c r="A51" s="33">
        <v>44</v>
      </c>
      <c r="B51" s="33" t="s">
        <v>363</v>
      </c>
      <c r="C51" s="34"/>
      <c r="D51" s="30"/>
      <c r="E51" s="33">
        <v>42</v>
      </c>
      <c r="F51" s="33" t="s">
        <v>364</v>
      </c>
      <c r="G51" s="24"/>
    </row>
    <row r="52" spans="1:7" ht="173.25">
      <c r="A52" s="33">
        <v>45</v>
      </c>
      <c r="B52" s="33" t="s">
        <v>365</v>
      </c>
      <c r="C52" s="34"/>
      <c r="D52" s="30"/>
      <c r="E52" s="33">
        <v>43</v>
      </c>
      <c r="F52" s="33" t="s">
        <v>366</v>
      </c>
      <c r="G52" s="28"/>
    </row>
    <row r="53" spans="1:7" ht="189">
      <c r="A53" s="33">
        <v>46</v>
      </c>
      <c r="B53" s="33" t="s">
        <v>367</v>
      </c>
      <c r="C53" s="34"/>
      <c r="D53" s="30"/>
      <c r="E53" s="33">
        <v>44</v>
      </c>
      <c r="F53" s="33" t="s">
        <v>368</v>
      </c>
      <c r="G53" s="24"/>
    </row>
    <row r="54" spans="1:7" ht="204.75">
      <c r="A54" s="33">
        <v>47</v>
      </c>
      <c r="B54" s="33" t="s">
        <v>369</v>
      </c>
      <c r="C54" s="34"/>
      <c r="D54" s="30"/>
      <c r="E54" s="33">
        <v>45</v>
      </c>
      <c r="F54" s="33" t="s">
        <v>370</v>
      </c>
      <c r="G54" s="28"/>
    </row>
    <row r="55" spans="1:7" ht="189">
      <c r="A55" s="33">
        <v>48</v>
      </c>
      <c r="B55" s="33" t="s">
        <v>239</v>
      </c>
      <c r="C55" s="34"/>
      <c r="D55" s="30"/>
      <c r="E55" s="33">
        <v>46</v>
      </c>
      <c r="F55" s="33" t="s">
        <v>371</v>
      </c>
      <c r="G55" s="24"/>
    </row>
    <row r="56" spans="1:7" ht="236.25">
      <c r="A56" s="33">
        <v>49</v>
      </c>
      <c r="B56" s="33" t="s">
        <v>372</v>
      </c>
      <c r="C56" s="34"/>
      <c r="D56" s="30"/>
      <c r="E56" s="33">
        <v>47</v>
      </c>
      <c r="F56" s="33" t="s">
        <v>373</v>
      </c>
      <c r="G56" s="28"/>
    </row>
    <row r="57" spans="1:7" ht="110.25">
      <c r="A57" s="33">
        <v>50</v>
      </c>
      <c r="B57" s="33" t="s">
        <v>270</v>
      </c>
      <c r="C57" s="34"/>
      <c r="D57" s="30"/>
      <c r="E57" s="33">
        <v>48</v>
      </c>
      <c r="F57" s="38" t="s">
        <v>374</v>
      </c>
      <c r="G57" s="24"/>
    </row>
    <row r="58" spans="1:7" ht="78.75">
      <c r="A58" s="33">
        <v>51</v>
      </c>
      <c r="B58" s="33" t="s">
        <v>271</v>
      </c>
      <c r="C58" s="34"/>
      <c r="D58" s="30"/>
      <c r="E58" s="33">
        <v>49</v>
      </c>
      <c r="F58" s="33" t="s">
        <v>375</v>
      </c>
      <c r="G58" s="24"/>
    </row>
    <row r="59" spans="1:7" ht="78.75">
      <c r="A59" s="33">
        <v>52</v>
      </c>
      <c r="B59" s="33" t="s">
        <v>209</v>
      </c>
      <c r="C59" s="34"/>
      <c r="D59" s="30"/>
      <c r="E59" s="33">
        <v>50</v>
      </c>
      <c r="F59" s="33" t="s">
        <v>239</v>
      </c>
      <c r="G59" s="24"/>
    </row>
    <row r="60" spans="1:7" ht="110.25">
      <c r="A60" s="33">
        <v>53</v>
      </c>
      <c r="B60" s="33" t="s">
        <v>209</v>
      </c>
      <c r="C60" s="34"/>
      <c r="D60" s="30"/>
      <c r="E60" s="33">
        <v>51</v>
      </c>
      <c r="F60" s="33" t="s">
        <v>376</v>
      </c>
      <c r="G60" s="24"/>
    </row>
    <row r="61" spans="1:7" ht="94.5">
      <c r="A61" s="39"/>
      <c r="B61" s="39"/>
      <c r="C61" s="39"/>
      <c r="D61" s="15"/>
      <c r="E61" s="33">
        <v>52</v>
      </c>
      <c r="F61" s="33" t="s">
        <v>377</v>
      </c>
      <c r="G61" s="24"/>
    </row>
    <row r="62" spans="4:7" ht="94.5">
      <c r="D62" s="15"/>
      <c r="E62" s="33">
        <v>53</v>
      </c>
      <c r="F62" s="33" t="s">
        <v>378</v>
      </c>
      <c r="G62" s="24"/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/>
  </sheetViews>
  <sheetFormatPr defaultColWidth="9.140625" defaultRowHeight="15" customHeight="1"/>
  <cols>
    <col min="1" max="1" width="4.28125" style="0" customWidth="1"/>
    <col min="2" max="2" width="64.8515625" style="0" customWidth="1"/>
    <col min="3" max="4" width="6.28125" style="0" customWidth="1"/>
    <col min="5" max="5" width="4.28125" style="0" customWidth="1"/>
    <col min="6" max="6" width="66.00390625" style="0" customWidth="1"/>
    <col min="7" max="7" width="9.140625" style="0" customWidth="1"/>
  </cols>
  <sheetData>
    <row r="1" spans="1:6" ht="16.5">
      <c r="A1" s="9" t="str">
        <f>"Календарне планування з інформатики для 9 класу на "&amp;Календар!A1</f>
        <v>Календарне планування з інформатики для 9 класу на 2011/2012 н.р.</v>
      </c>
      <c r="F1" s="19" t="s">
        <v>272</v>
      </c>
    </row>
    <row r="2" spans="1:7" ht="15" customHeight="1">
      <c r="A2" s="27"/>
      <c r="B2" s="27"/>
      <c r="C2" s="27"/>
      <c r="E2" s="11"/>
      <c r="F2" s="11"/>
      <c r="G2" s="11"/>
    </row>
    <row r="3" spans="1:7" ht="247.5">
      <c r="A3" s="31"/>
      <c r="B3" s="32" t="s">
        <v>379</v>
      </c>
      <c r="C3" s="33"/>
      <c r="D3" s="30"/>
      <c r="E3" s="31"/>
      <c r="F3" s="32" t="s">
        <v>380</v>
      </c>
      <c r="G3" s="24"/>
    </row>
    <row r="4" spans="1:7" ht="189">
      <c r="A4" s="33">
        <v>1</v>
      </c>
      <c r="B4" s="33" t="s">
        <v>381</v>
      </c>
      <c r="C4" s="33"/>
      <c r="D4" s="30"/>
      <c r="E4" s="33">
        <v>1</v>
      </c>
      <c r="F4" s="33" t="s">
        <v>382</v>
      </c>
      <c r="G4" s="24"/>
    </row>
    <row r="5" spans="1:7" ht="220.5">
      <c r="A5" s="33">
        <v>2</v>
      </c>
      <c r="B5" s="33" t="s">
        <v>383</v>
      </c>
      <c r="C5" s="33"/>
      <c r="D5" s="30"/>
      <c r="E5" s="33">
        <v>2</v>
      </c>
      <c r="F5" s="33" t="s">
        <v>384</v>
      </c>
      <c r="G5" s="28"/>
    </row>
    <row r="6" spans="1:7" ht="204.75">
      <c r="A6" s="33">
        <v>3</v>
      </c>
      <c r="B6" s="33" t="s">
        <v>385</v>
      </c>
      <c r="C6" s="33"/>
      <c r="D6" s="30"/>
      <c r="E6" s="33">
        <v>3</v>
      </c>
      <c r="F6" s="33" t="s">
        <v>386</v>
      </c>
      <c r="G6" s="28"/>
    </row>
    <row r="7" spans="1:7" ht="220.5">
      <c r="A7" s="33">
        <v>4</v>
      </c>
      <c r="B7" s="33" t="s">
        <v>387</v>
      </c>
      <c r="C7" s="33"/>
      <c r="D7" s="30"/>
      <c r="E7" s="33">
        <v>4</v>
      </c>
      <c r="F7" s="33" t="s">
        <v>388</v>
      </c>
      <c r="G7" s="28"/>
    </row>
    <row r="8" spans="1:7" ht="267.75">
      <c r="A8" s="33">
        <v>5</v>
      </c>
      <c r="B8" s="33" t="s">
        <v>389</v>
      </c>
      <c r="C8" s="33"/>
      <c r="D8" s="30"/>
      <c r="E8" s="33">
        <v>5</v>
      </c>
      <c r="F8" s="33" t="s">
        <v>390</v>
      </c>
      <c r="G8" s="28"/>
    </row>
    <row r="9" spans="1:7" ht="220.5">
      <c r="A9" s="33">
        <v>6</v>
      </c>
      <c r="B9" s="33" t="s">
        <v>391</v>
      </c>
      <c r="C9" s="33"/>
      <c r="D9" s="30"/>
      <c r="E9" s="33">
        <v>6</v>
      </c>
      <c r="F9" s="33" t="s">
        <v>392</v>
      </c>
      <c r="G9" s="28"/>
    </row>
    <row r="10" spans="1:7" ht="220.5">
      <c r="A10" s="33">
        <v>7</v>
      </c>
      <c r="B10" s="33" t="s">
        <v>393</v>
      </c>
      <c r="C10" s="33"/>
      <c r="D10" s="30"/>
      <c r="E10" s="33">
        <v>7</v>
      </c>
      <c r="F10" s="33" t="s">
        <v>394</v>
      </c>
      <c r="G10" s="28"/>
    </row>
    <row r="11" spans="1:7" ht="283.5">
      <c r="A11" s="33">
        <v>8</v>
      </c>
      <c r="B11" s="33" t="s">
        <v>395</v>
      </c>
      <c r="C11" s="33"/>
      <c r="D11" s="30"/>
      <c r="E11" s="33">
        <v>8</v>
      </c>
      <c r="F11" s="33" t="s">
        <v>396</v>
      </c>
      <c r="G11" s="28"/>
    </row>
    <row r="12" spans="1:7" ht="63">
      <c r="A12" s="33">
        <v>9</v>
      </c>
      <c r="B12" s="33" t="s">
        <v>397</v>
      </c>
      <c r="C12" s="33"/>
      <c r="D12" s="30"/>
      <c r="E12" s="33">
        <v>9</v>
      </c>
      <c r="F12" s="33" t="s">
        <v>398</v>
      </c>
      <c r="G12" s="24"/>
    </row>
    <row r="13" spans="1:7" ht="236.25">
      <c r="A13" s="33">
        <v>10</v>
      </c>
      <c r="B13" s="33" t="s">
        <v>399</v>
      </c>
      <c r="C13" s="33"/>
      <c r="D13" s="30"/>
      <c r="E13" s="33">
        <v>10</v>
      </c>
      <c r="F13" s="33" t="s">
        <v>400</v>
      </c>
      <c r="G13" s="28"/>
    </row>
    <row r="14" spans="1:7" ht="141.75">
      <c r="A14" s="33">
        <v>11</v>
      </c>
      <c r="B14" s="33" t="s">
        <v>401</v>
      </c>
      <c r="C14" s="33"/>
      <c r="D14" s="30"/>
      <c r="E14" s="33">
        <v>11</v>
      </c>
      <c r="F14" s="33" t="s">
        <v>402</v>
      </c>
      <c r="G14" s="24"/>
    </row>
    <row r="15" spans="1:7" ht="252">
      <c r="A15" s="33">
        <v>12</v>
      </c>
      <c r="B15" s="33" t="s">
        <v>403</v>
      </c>
      <c r="C15" s="33"/>
      <c r="D15" s="30"/>
      <c r="E15" s="33">
        <v>12</v>
      </c>
      <c r="F15" s="33" t="s">
        <v>404</v>
      </c>
      <c r="G15" s="24"/>
    </row>
    <row r="16" spans="1:7" ht="94.5">
      <c r="A16" s="33">
        <v>13</v>
      </c>
      <c r="B16" s="33" t="s">
        <v>405</v>
      </c>
      <c r="C16" s="33"/>
      <c r="D16" s="30"/>
      <c r="E16" s="33">
        <v>13</v>
      </c>
      <c r="F16" s="33" t="s">
        <v>406</v>
      </c>
      <c r="G16" s="24"/>
    </row>
    <row r="17" spans="1:7" ht="173.25">
      <c r="A17" s="33">
        <v>14</v>
      </c>
      <c r="B17" s="33" t="s">
        <v>239</v>
      </c>
      <c r="C17" s="33"/>
      <c r="D17" s="30"/>
      <c r="E17" s="33">
        <v>14</v>
      </c>
      <c r="F17" s="33" t="s">
        <v>407</v>
      </c>
      <c r="G17" s="28"/>
    </row>
    <row r="18" spans="1:7" ht="173.25">
      <c r="A18" s="36"/>
      <c r="B18" s="32" t="s">
        <v>408</v>
      </c>
      <c r="C18" s="33"/>
      <c r="D18" s="30"/>
      <c r="E18" s="33">
        <v>15</v>
      </c>
      <c r="F18" s="33" t="s">
        <v>409</v>
      </c>
      <c r="G18" s="28"/>
    </row>
    <row r="19" spans="1:7" ht="204.75">
      <c r="A19" s="33">
        <v>15</v>
      </c>
      <c r="B19" s="33" t="s">
        <v>410</v>
      </c>
      <c r="C19" s="33"/>
      <c r="D19" s="30"/>
      <c r="E19" s="33">
        <v>16</v>
      </c>
      <c r="F19" s="33" t="s">
        <v>411</v>
      </c>
      <c r="G19" s="28"/>
    </row>
    <row r="20" spans="1:7" ht="267.75">
      <c r="A20" s="33">
        <v>16</v>
      </c>
      <c r="B20" s="33" t="s">
        <v>412</v>
      </c>
      <c r="C20" s="33"/>
      <c r="D20" s="30"/>
      <c r="E20" s="33">
        <v>17</v>
      </c>
      <c r="F20" s="33" t="s">
        <v>413</v>
      </c>
      <c r="G20" s="24"/>
    </row>
    <row r="21" spans="1:7" ht="78.75">
      <c r="A21" s="33">
        <v>17</v>
      </c>
      <c r="B21" s="33" t="s">
        <v>414</v>
      </c>
      <c r="C21" s="33"/>
      <c r="D21" s="30"/>
      <c r="E21" s="33">
        <v>18</v>
      </c>
      <c r="F21" s="33" t="s">
        <v>239</v>
      </c>
      <c r="G21" s="24"/>
    </row>
    <row r="22" spans="1:7" ht="204.75">
      <c r="A22" s="33">
        <v>18</v>
      </c>
      <c r="B22" s="33" t="s">
        <v>415</v>
      </c>
      <c r="C22" s="33"/>
      <c r="D22" s="14"/>
      <c r="E22" s="36"/>
      <c r="F22" s="32" t="s">
        <v>416</v>
      </c>
      <c r="G22" s="24"/>
    </row>
    <row r="23" spans="1:7" ht="94.5">
      <c r="A23" s="33">
        <v>19</v>
      </c>
      <c r="B23" s="33" t="s">
        <v>417</v>
      </c>
      <c r="C23" s="33"/>
      <c r="D23" s="30"/>
      <c r="E23" s="33">
        <v>19</v>
      </c>
      <c r="F23" s="33" t="s">
        <v>418</v>
      </c>
      <c r="G23" s="24"/>
    </row>
    <row r="24" spans="1:7" ht="409.5">
      <c r="A24" s="33">
        <v>20</v>
      </c>
      <c r="B24" s="33" t="s">
        <v>419</v>
      </c>
      <c r="C24" s="33"/>
      <c r="D24" s="30"/>
      <c r="E24" s="33">
        <v>20</v>
      </c>
      <c r="F24" s="33" t="s">
        <v>420</v>
      </c>
      <c r="G24" s="28"/>
    </row>
    <row r="25" spans="1:7" ht="78.75">
      <c r="A25" s="33">
        <v>21</v>
      </c>
      <c r="B25" s="33" t="s">
        <v>421</v>
      </c>
      <c r="C25" s="33"/>
      <c r="D25" s="30"/>
      <c r="E25" s="33">
        <v>21</v>
      </c>
      <c r="F25" s="33" t="s">
        <v>422</v>
      </c>
      <c r="G25" s="24"/>
    </row>
    <row r="26" spans="1:7" ht="126">
      <c r="A26" s="33">
        <v>22</v>
      </c>
      <c r="B26" s="33" t="s">
        <v>423</v>
      </c>
      <c r="C26" s="33"/>
      <c r="D26" s="30"/>
      <c r="E26" s="33">
        <v>22</v>
      </c>
      <c r="F26" s="33" t="s">
        <v>424</v>
      </c>
      <c r="G26" s="24"/>
    </row>
    <row r="27" spans="1:7" ht="252">
      <c r="A27" s="31"/>
      <c r="B27" s="32" t="s">
        <v>425</v>
      </c>
      <c r="C27" s="33"/>
      <c r="D27" s="30"/>
      <c r="E27" s="33">
        <v>23</v>
      </c>
      <c r="F27" s="33" t="s">
        <v>426</v>
      </c>
      <c r="G27" s="24"/>
    </row>
    <row r="28" spans="1:7" ht="220.5">
      <c r="A28" s="33">
        <v>23</v>
      </c>
      <c r="B28" s="33" t="s">
        <v>427</v>
      </c>
      <c r="C28" s="33"/>
      <c r="D28" s="30"/>
      <c r="E28" s="33">
        <v>24</v>
      </c>
      <c r="F28" s="33" t="s">
        <v>428</v>
      </c>
      <c r="G28" s="24"/>
    </row>
    <row r="29" spans="1:7" ht="283.5">
      <c r="A29" s="33">
        <v>24</v>
      </c>
      <c r="B29" s="33" t="s">
        <v>429</v>
      </c>
      <c r="C29" s="33"/>
      <c r="D29" s="30"/>
      <c r="E29" s="33">
        <v>25</v>
      </c>
      <c r="F29" s="33" t="s">
        <v>430</v>
      </c>
      <c r="G29" s="24"/>
    </row>
    <row r="30" spans="1:7" ht="157.5">
      <c r="A30" s="33">
        <v>25</v>
      </c>
      <c r="B30" s="33" t="s">
        <v>431</v>
      </c>
      <c r="C30" s="33"/>
      <c r="D30" s="30"/>
      <c r="E30" s="33">
        <v>26</v>
      </c>
      <c r="F30" s="33" t="s">
        <v>432</v>
      </c>
      <c r="G30" s="24"/>
    </row>
    <row r="31" spans="1:7" ht="157.5">
      <c r="A31" s="33">
        <v>26</v>
      </c>
      <c r="B31" s="33" t="s">
        <v>433</v>
      </c>
      <c r="C31" s="33"/>
      <c r="D31" s="30"/>
      <c r="E31" s="33">
        <v>27</v>
      </c>
      <c r="F31" s="33" t="s">
        <v>434</v>
      </c>
      <c r="G31" s="24"/>
    </row>
    <row r="32" spans="1:7" ht="189">
      <c r="A32" s="33">
        <v>27</v>
      </c>
      <c r="B32" s="33" t="s">
        <v>435</v>
      </c>
      <c r="C32" s="33"/>
      <c r="D32" s="30"/>
      <c r="E32" s="33">
        <v>28</v>
      </c>
      <c r="F32" s="33" t="s">
        <v>436</v>
      </c>
      <c r="G32" s="24"/>
    </row>
    <row r="33" spans="1:7" ht="110.25">
      <c r="A33" s="33">
        <v>28</v>
      </c>
      <c r="B33" s="33" t="s">
        <v>437</v>
      </c>
      <c r="C33" s="33"/>
      <c r="D33" s="30"/>
      <c r="E33" s="33">
        <v>29</v>
      </c>
      <c r="F33" s="33" t="s">
        <v>438</v>
      </c>
      <c r="G33" s="24"/>
    </row>
    <row r="34" spans="1:7" ht="126">
      <c r="A34" s="33">
        <v>29</v>
      </c>
      <c r="B34" s="33" t="s">
        <v>439</v>
      </c>
      <c r="C34" s="33"/>
      <c r="D34" s="30"/>
      <c r="E34" s="33">
        <v>30</v>
      </c>
      <c r="F34" s="33" t="s">
        <v>239</v>
      </c>
      <c r="G34" s="24"/>
    </row>
    <row r="35" spans="1:7" ht="82.5">
      <c r="A35" s="33">
        <v>30</v>
      </c>
      <c r="B35" s="33" t="s">
        <v>440</v>
      </c>
      <c r="C35" s="33"/>
      <c r="D35" s="14"/>
      <c r="E35" s="36"/>
      <c r="F35" s="32" t="s">
        <v>441</v>
      </c>
      <c r="G35" s="24"/>
    </row>
    <row r="36" spans="1:7" ht="126">
      <c r="A36" s="33">
        <v>31</v>
      </c>
      <c r="B36" s="33" t="s">
        <v>442</v>
      </c>
      <c r="C36" s="33"/>
      <c r="D36" s="30"/>
      <c r="E36" s="33">
        <v>31</v>
      </c>
      <c r="F36" s="33" t="s">
        <v>443</v>
      </c>
      <c r="G36" s="28"/>
    </row>
    <row r="37" spans="1:7" ht="78.75">
      <c r="A37" s="33">
        <v>32</v>
      </c>
      <c r="B37" s="33" t="s">
        <v>239</v>
      </c>
      <c r="C37" s="33"/>
      <c r="D37" s="30"/>
      <c r="E37" s="33">
        <v>32</v>
      </c>
      <c r="F37" s="33" t="s">
        <v>444</v>
      </c>
      <c r="G37" s="24"/>
    </row>
    <row r="38" spans="1:7" ht="247.5">
      <c r="A38" s="36"/>
      <c r="B38" s="32" t="s">
        <v>445</v>
      </c>
      <c r="C38" s="33"/>
      <c r="D38" s="30"/>
      <c r="E38" s="33">
        <v>33</v>
      </c>
      <c r="F38" s="33" t="s">
        <v>446</v>
      </c>
      <c r="G38" s="24"/>
    </row>
    <row r="39" spans="1:7" ht="110.25">
      <c r="A39" s="33">
        <v>33</v>
      </c>
      <c r="B39" s="33" t="s">
        <v>447</v>
      </c>
      <c r="C39" s="33"/>
      <c r="D39" s="30"/>
      <c r="E39" s="33">
        <v>34</v>
      </c>
      <c r="F39" s="33" t="s">
        <v>448</v>
      </c>
      <c r="G39" s="24"/>
    </row>
    <row r="40" spans="1:7" ht="126">
      <c r="A40" s="33">
        <v>34</v>
      </c>
      <c r="B40" s="33" t="s">
        <v>449</v>
      </c>
      <c r="C40" s="33"/>
      <c r="D40" s="30"/>
      <c r="E40" s="33">
        <v>35</v>
      </c>
      <c r="F40" s="33" t="s">
        <v>450</v>
      </c>
      <c r="G40" s="24"/>
    </row>
    <row r="41" spans="1:7" ht="378">
      <c r="A41" s="33">
        <v>35</v>
      </c>
      <c r="B41" s="33" t="s">
        <v>451</v>
      </c>
      <c r="C41" s="33"/>
      <c r="D41" s="30"/>
      <c r="E41" s="33">
        <v>36</v>
      </c>
      <c r="F41" s="33" t="s">
        <v>452</v>
      </c>
      <c r="G41" s="28"/>
    </row>
    <row r="42" spans="1:7" ht="110.25">
      <c r="A42" s="33">
        <v>36</v>
      </c>
      <c r="B42" s="33" t="s">
        <v>453</v>
      </c>
      <c r="C42" s="33"/>
      <c r="D42" s="30"/>
      <c r="E42" s="33">
        <v>37</v>
      </c>
      <c r="F42" s="33" t="s">
        <v>454</v>
      </c>
      <c r="G42" s="24"/>
    </row>
    <row r="43" spans="1:7" ht="78.75">
      <c r="A43" s="33">
        <v>37</v>
      </c>
      <c r="B43" s="33" t="s">
        <v>455</v>
      </c>
      <c r="C43" s="33"/>
      <c r="D43" s="30"/>
      <c r="E43" s="33">
        <v>38</v>
      </c>
      <c r="F43" s="33" t="s">
        <v>456</v>
      </c>
      <c r="G43" s="24"/>
    </row>
    <row r="44" spans="1:7" ht="220.5">
      <c r="A44" s="33">
        <v>38</v>
      </c>
      <c r="B44" s="33" t="s">
        <v>457</v>
      </c>
      <c r="C44" s="33"/>
      <c r="D44" s="30"/>
      <c r="E44" s="33">
        <v>39</v>
      </c>
      <c r="F44" s="33" t="s">
        <v>458</v>
      </c>
      <c r="G44" s="24"/>
    </row>
    <row r="45" spans="1:7" ht="173.25">
      <c r="A45" s="33">
        <v>39</v>
      </c>
      <c r="B45" s="33" t="s">
        <v>459</v>
      </c>
      <c r="C45" s="33"/>
      <c r="D45" s="30"/>
      <c r="E45" s="33">
        <v>40</v>
      </c>
      <c r="F45" s="33" t="s">
        <v>239</v>
      </c>
      <c r="G45" s="24"/>
    </row>
    <row r="46" spans="1:7" ht="141.75">
      <c r="A46" s="33">
        <v>40</v>
      </c>
      <c r="B46" s="33" t="s">
        <v>460</v>
      </c>
      <c r="C46" s="33"/>
      <c r="D46" s="14"/>
      <c r="E46" s="36"/>
      <c r="F46" s="32" t="s">
        <v>461</v>
      </c>
      <c r="G46" s="24"/>
    </row>
    <row r="47" spans="1:7" ht="157.5">
      <c r="A47" s="33">
        <v>41</v>
      </c>
      <c r="B47" s="33" t="s">
        <v>462</v>
      </c>
      <c r="C47" s="33"/>
      <c r="D47" s="30"/>
      <c r="E47" s="33">
        <v>41</v>
      </c>
      <c r="F47" s="33" t="s">
        <v>463</v>
      </c>
      <c r="G47" s="24"/>
    </row>
    <row r="48" spans="1:7" ht="78.75">
      <c r="A48" s="33">
        <v>42</v>
      </c>
      <c r="B48" s="33" t="s">
        <v>464</v>
      </c>
      <c r="C48" s="33"/>
      <c r="D48" s="30"/>
      <c r="E48" s="33">
        <v>42</v>
      </c>
      <c r="F48" s="33" t="s">
        <v>465</v>
      </c>
      <c r="G48" s="28"/>
    </row>
    <row r="49" spans="1:7" ht="94.5">
      <c r="A49" s="33">
        <v>43</v>
      </c>
      <c r="B49" s="33" t="s">
        <v>466</v>
      </c>
      <c r="C49" s="33"/>
      <c r="D49" s="30"/>
      <c r="E49" s="33">
        <v>43</v>
      </c>
      <c r="F49" s="33" t="s">
        <v>467</v>
      </c>
      <c r="G49" s="24"/>
    </row>
    <row r="50" spans="1:7" ht="126">
      <c r="A50" s="33">
        <v>44</v>
      </c>
      <c r="B50" s="33" t="s">
        <v>468</v>
      </c>
      <c r="C50" s="33"/>
      <c r="D50" s="30"/>
      <c r="E50" s="33">
        <v>44</v>
      </c>
      <c r="F50" s="33" t="s">
        <v>469</v>
      </c>
      <c r="G50" s="24"/>
    </row>
    <row r="51" spans="1:7" ht="141.75">
      <c r="A51" s="33">
        <v>45</v>
      </c>
      <c r="B51" s="33" t="s">
        <v>470</v>
      </c>
      <c r="C51" s="33"/>
      <c r="D51" s="30"/>
      <c r="E51" s="33">
        <v>45</v>
      </c>
      <c r="F51" s="33" t="s">
        <v>471</v>
      </c>
      <c r="G51" s="24"/>
    </row>
    <row r="52" spans="1:7" ht="78.75">
      <c r="A52" s="33">
        <v>46</v>
      </c>
      <c r="B52" s="33" t="s">
        <v>472</v>
      </c>
      <c r="C52" s="33"/>
      <c r="D52" s="30"/>
      <c r="E52" s="33">
        <v>46</v>
      </c>
      <c r="F52" s="33" t="s">
        <v>473</v>
      </c>
      <c r="G52" s="24"/>
    </row>
    <row r="53" spans="1:7" ht="63">
      <c r="A53" s="33">
        <v>47</v>
      </c>
      <c r="B53" s="33" t="s">
        <v>474</v>
      </c>
      <c r="C53" s="33"/>
      <c r="D53" s="30"/>
      <c r="E53" s="33">
        <v>47</v>
      </c>
      <c r="F53" s="33" t="s">
        <v>475</v>
      </c>
      <c r="G53" s="24"/>
    </row>
    <row r="54" spans="1:7" ht="173.25">
      <c r="A54" s="33">
        <v>48</v>
      </c>
      <c r="B54" s="33" t="s">
        <v>476</v>
      </c>
      <c r="C54" s="33"/>
      <c r="D54" s="30"/>
      <c r="E54" s="33">
        <v>48</v>
      </c>
      <c r="F54" s="33" t="s">
        <v>239</v>
      </c>
      <c r="G54" s="24"/>
    </row>
    <row r="55" spans="1:7" ht="110.25">
      <c r="A55" s="33">
        <v>49</v>
      </c>
      <c r="B55" s="33" t="s">
        <v>477</v>
      </c>
      <c r="C55" s="33"/>
      <c r="D55" s="30"/>
      <c r="E55" s="33">
        <v>49</v>
      </c>
      <c r="F55" s="33" t="s">
        <v>478</v>
      </c>
      <c r="G55" s="24"/>
    </row>
    <row r="56" spans="1:7" ht="78.75">
      <c r="A56" s="33">
        <v>50</v>
      </c>
      <c r="B56" s="33" t="s">
        <v>239</v>
      </c>
      <c r="C56" s="33"/>
      <c r="D56" s="30"/>
      <c r="E56" s="33">
        <v>50</v>
      </c>
      <c r="F56" s="33" t="s">
        <v>209</v>
      </c>
      <c r="G56" s="24"/>
    </row>
    <row r="57" spans="1:7" ht="78.75">
      <c r="A57" s="33">
        <v>51</v>
      </c>
      <c r="B57" s="33" t="s">
        <v>479</v>
      </c>
      <c r="C57" s="33"/>
      <c r="D57" s="30"/>
      <c r="E57" s="33">
        <v>51</v>
      </c>
      <c r="F57" s="33" t="s">
        <v>209</v>
      </c>
      <c r="G57" s="24"/>
    </row>
    <row r="58" spans="1:7" ht="78.75">
      <c r="A58" s="33">
        <v>52</v>
      </c>
      <c r="B58" s="33" t="s">
        <v>480</v>
      </c>
      <c r="C58" s="33"/>
      <c r="D58" s="30"/>
      <c r="E58" s="33">
        <v>52</v>
      </c>
      <c r="F58" s="33" t="s">
        <v>209</v>
      </c>
      <c r="G58" s="24"/>
    </row>
    <row r="59" spans="1:7" ht="94.5">
      <c r="A59" s="33">
        <v>53</v>
      </c>
      <c r="B59" s="33" t="s">
        <v>478</v>
      </c>
      <c r="C59" s="33"/>
      <c r="D59" s="30"/>
      <c r="E59" s="33">
        <v>53</v>
      </c>
      <c r="F59" s="33" t="s">
        <v>209</v>
      </c>
      <c r="G59" s="24"/>
    </row>
    <row r="60" spans="1:7" ht="15" customHeight="1">
      <c r="A60" s="39"/>
      <c r="B60" s="39"/>
      <c r="C60" s="39"/>
      <c r="E60" s="17"/>
      <c r="F60" s="17"/>
      <c r="G60" s="17"/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/>
  </sheetViews>
  <sheetFormatPr defaultColWidth="9.140625" defaultRowHeight="15" customHeight="1"/>
  <cols>
    <col min="1" max="1" width="3.421875" style="0" customWidth="1"/>
    <col min="2" max="2" width="69.140625" style="0" customWidth="1"/>
    <col min="3" max="3" width="9.00390625" style="0" customWidth="1"/>
    <col min="4" max="4" width="8.7109375" style="0" customWidth="1"/>
    <col min="5" max="5" width="56.28125" style="0" customWidth="1"/>
    <col min="6" max="6" width="9.140625" style="0" customWidth="1"/>
  </cols>
  <sheetData>
    <row r="1" spans="1:5" ht="16.5">
      <c r="A1" s="18" t="str">
        <f>"Календарне планування з інформатики для 9 класу на "&amp;Календар!A1</f>
        <v>Календарне планування з інформатики для 9 класу на 2011/2012 н.р.</v>
      </c>
      <c r="E1" s="19" t="s">
        <v>229</v>
      </c>
    </row>
    <row r="2" spans="1:3" ht="15" customHeight="1">
      <c r="A2" s="11"/>
      <c r="B2" s="11"/>
      <c r="C2" s="11"/>
    </row>
    <row r="3" spans="1:4" ht="165">
      <c r="A3" s="20"/>
      <c r="B3" s="21" t="s">
        <v>481</v>
      </c>
      <c r="C3" s="22"/>
      <c r="D3" s="14"/>
    </row>
    <row r="4" spans="1:4" ht="78.75">
      <c r="A4" s="23">
        <v>1</v>
      </c>
      <c r="B4" s="23" t="s">
        <v>482</v>
      </c>
      <c r="C4" s="24"/>
      <c r="D4" s="14"/>
    </row>
    <row r="5" spans="1:4" ht="157.5">
      <c r="A5" s="23">
        <v>2</v>
      </c>
      <c r="B5" s="23" t="s">
        <v>483</v>
      </c>
      <c r="C5" s="24"/>
      <c r="D5" s="14"/>
    </row>
    <row r="6" spans="1:4" ht="181.5">
      <c r="A6" s="25"/>
      <c r="B6" s="21" t="s">
        <v>484</v>
      </c>
      <c r="C6" s="26"/>
      <c r="D6" s="14"/>
    </row>
    <row r="7" spans="1:4" ht="94.5">
      <c r="A7" s="23">
        <v>3</v>
      </c>
      <c r="B7" s="23" t="s">
        <v>485</v>
      </c>
      <c r="C7" s="24"/>
      <c r="D7" s="14"/>
    </row>
    <row r="8" spans="1:4" ht="110.25">
      <c r="A8" s="23">
        <v>4</v>
      </c>
      <c r="B8" s="23" t="s">
        <v>486</v>
      </c>
      <c r="C8" s="24"/>
      <c r="D8" s="14"/>
    </row>
    <row r="9" spans="1:4" ht="378">
      <c r="A9" s="23">
        <v>5</v>
      </c>
      <c r="B9" s="23" t="s">
        <v>487</v>
      </c>
      <c r="C9" s="24"/>
      <c r="D9" s="14"/>
    </row>
    <row r="10" spans="1:4" ht="132">
      <c r="A10" s="25"/>
      <c r="B10" s="21" t="s">
        <v>488</v>
      </c>
      <c r="C10" s="26"/>
      <c r="D10" s="14"/>
    </row>
    <row r="11" spans="1:4" ht="94.5">
      <c r="A11" s="23">
        <v>6</v>
      </c>
      <c r="B11" s="23" t="s">
        <v>489</v>
      </c>
      <c r="C11" s="24"/>
      <c r="D11" s="14"/>
    </row>
    <row r="12" spans="1:4" ht="330.75">
      <c r="A12" s="23">
        <v>7</v>
      </c>
      <c r="B12" s="23" t="s">
        <v>490</v>
      </c>
      <c r="C12" s="24"/>
      <c r="D12" s="14"/>
    </row>
    <row r="13" spans="1:4" ht="63">
      <c r="A13" s="23">
        <v>8</v>
      </c>
      <c r="B13" s="23" t="s">
        <v>491</v>
      </c>
      <c r="C13" s="24"/>
      <c r="D13" s="14"/>
    </row>
    <row r="14" spans="1:4" ht="110.25">
      <c r="A14" s="23">
        <v>9</v>
      </c>
      <c r="B14" s="23" t="s">
        <v>492</v>
      </c>
      <c r="C14" s="24"/>
      <c r="D14" s="14"/>
    </row>
    <row r="15" spans="1:4" ht="267.75">
      <c r="A15" s="23">
        <v>10</v>
      </c>
      <c r="B15" s="23" t="s">
        <v>493</v>
      </c>
      <c r="C15" s="24"/>
      <c r="D15" s="14"/>
    </row>
    <row r="16" spans="1:4" ht="220.5">
      <c r="A16" s="23">
        <v>11</v>
      </c>
      <c r="B16" s="23" t="s">
        <v>494</v>
      </c>
      <c r="C16" s="24"/>
      <c r="D16" s="14"/>
    </row>
    <row r="17" spans="1:4" ht="78.75">
      <c r="A17" s="23">
        <v>12</v>
      </c>
      <c r="B17" s="23" t="s">
        <v>495</v>
      </c>
      <c r="C17" s="24"/>
      <c r="D17" s="14"/>
    </row>
    <row r="18" spans="1:4" ht="132">
      <c r="A18" s="25"/>
      <c r="B18" s="21" t="s">
        <v>496</v>
      </c>
      <c r="C18" s="26"/>
      <c r="D18" s="14"/>
    </row>
    <row r="19" spans="1:4" ht="236.25">
      <c r="A19" s="23">
        <v>14</v>
      </c>
      <c r="B19" s="23" t="s">
        <v>497</v>
      </c>
      <c r="C19" s="24"/>
      <c r="D19" s="14"/>
    </row>
    <row r="20" spans="1:4" ht="220.5">
      <c r="A20" s="23">
        <v>14</v>
      </c>
      <c r="B20" s="23" t="s">
        <v>498</v>
      </c>
      <c r="C20" s="24"/>
      <c r="D20" s="14"/>
    </row>
    <row r="21" spans="1:5" ht="94.5">
      <c r="A21" s="23">
        <v>15</v>
      </c>
      <c r="B21" s="23" t="s">
        <v>499</v>
      </c>
      <c r="C21" s="24"/>
      <c r="D21" s="14"/>
      <c r="E21" s="11"/>
    </row>
    <row r="22" spans="1:6" ht="99">
      <c r="A22" s="25"/>
      <c r="B22" s="21" t="s">
        <v>500</v>
      </c>
      <c r="C22" s="26"/>
      <c r="D22" s="30"/>
      <c r="E22" s="21" t="s">
        <v>501</v>
      </c>
      <c r="F22" s="14"/>
    </row>
    <row r="23" spans="1:6" ht="165.75">
      <c r="A23" s="23">
        <v>16</v>
      </c>
      <c r="B23" s="23" t="s">
        <v>502</v>
      </c>
      <c r="C23" s="24"/>
      <c r="D23" s="30"/>
      <c r="E23" s="12" t="s">
        <v>503</v>
      </c>
      <c r="F23" s="14"/>
    </row>
    <row r="24" spans="1:6" ht="178.5">
      <c r="A24" s="23">
        <v>17</v>
      </c>
      <c r="B24" s="23" t="s">
        <v>504</v>
      </c>
      <c r="C24" s="24"/>
      <c r="D24" s="30"/>
      <c r="E24" s="12" t="s">
        <v>505</v>
      </c>
      <c r="F24" s="14"/>
    </row>
    <row r="25" spans="1:6" ht="236.25">
      <c r="A25" s="23">
        <v>18</v>
      </c>
      <c r="B25" s="23" t="s">
        <v>506</v>
      </c>
      <c r="C25" s="24"/>
      <c r="D25" s="30"/>
      <c r="E25" s="12" t="s">
        <v>507</v>
      </c>
      <c r="F25" s="14"/>
    </row>
    <row r="26" spans="1:5" ht="78.75">
      <c r="A26" s="23">
        <v>19</v>
      </c>
      <c r="B26" s="23" t="s">
        <v>508</v>
      </c>
      <c r="C26" s="24"/>
      <c r="D26" s="14"/>
      <c r="E26" s="17"/>
    </row>
    <row r="27" spans="1:4" ht="94.5">
      <c r="A27" s="23">
        <v>20</v>
      </c>
      <c r="B27" s="23" t="s">
        <v>509</v>
      </c>
      <c r="C27" s="24"/>
      <c r="D27" s="14"/>
    </row>
    <row r="28" spans="1:4" ht="220.5">
      <c r="A28" s="23">
        <v>21</v>
      </c>
      <c r="B28" s="23" t="s">
        <v>510</v>
      </c>
      <c r="C28" s="24"/>
      <c r="D28" s="14"/>
    </row>
    <row r="29" spans="1:4" ht="148.5">
      <c r="A29" s="25"/>
      <c r="B29" s="21" t="s">
        <v>511</v>
      </c>
      <c r="C29" s="26"/>
      <c r="D29" s="14"/>
    </row>
    <row r="30" spans="1:4" ht="141.75">
      <c r="A30" s="23">
        <v>22</v>
      </c>
      <c r="B30" s="23" t="s">
        <v>512</v>
      </c>
      <c r="C30" s="24"/>
      <c r="D30" s="14"/>
    </row>
    <row r="31" spans="1:4" ht="78.75">
      <c r="A31" s="23">
        <v>23</v>
      </c>
      <c r="B31" s="23" t="s">
        <v>513</v>
      </c>
      <c r="C31" s="24"/>
      <c r="D31" s="14"/>
    </row>
    <row r="32" spans="1:4" ht="220.5">
      <c r="A32" s="23">
        <v>24</v>
      </c>
      <c r="B32" s="23" t="s">
        <v>514</v>
      </c>
      <c r="C32" s="24"/>
      <c r="D32" s="14"/>
    </row>
    <row r="33" spans="1:4" ht="220.5">
      <c r="A33" s="23">
        <v>25</v>
      </c>
      <c r="B33" s="23" t="s">
        <v>515</v>
      </c>
      <c r="C33" s="24"/>
      <c r="D33" s="14"/>
    </row>
    <row r="34" spans="1:4" ht="115.5">
      <c r="A34" s="25"/>
      <c r="B34" s="21" t="s">
        <v>516</v>
      </c>
      <c r="C34" s="26"/>
      <c r="D34" s="14"/>
    </row>
    <row r="35" spans="1:4" ht="173.25">
      <c r="A35" s="23">
        <v>26</v>
      </c>
      <c r="B35" s="23" t="s">
        <v>517</v>
      </c>
      <c r="C35" s="24"/>
      <c r="D35" s="14"/>
    </row>
    <row r="36" spans="1:4" ht="110.25">
      <c r="A36" s="23">
        <v>27</v>
      </c>
      <c r="B36" s="23" t="s">
        <v>518</v>
      </c>
      <c r="C36" s="24"/>
      <c r="D36" s="14"/>
    </row>
    <row r="37" spans="1:4" ht="157.5">
      <c r="A37" s="23">
        <v>28</v>
      </c>
      <c r="B37" s="23" t="s">
        <v>519</v>
      </c>
      <c r="C37" s="24"/>
      <c r="D37" s="14"/>
    </row>
    <row r="38" spans="1:4" ht="252">
      <c r="A38" s="23">
        <v>29</v>
      </c>
      <c r="B38" s="23" t="s">
        <v>520</v>
      </c>
      <c r="C38" s="24"/>
      <c r="D38" s="14"/>
    </row>
    <row r="39" spans="1:4" ht="141.75">
      <c r="A39" s="23">
        <v>30</v>
      </c>
      <c r="B39" s="23" t="s">
        <v>521</v>
      </c>
      <c r="C39" s="24"/>
      <c r="D39" s="14"/>
    </row>
    <row r="40" spans="1:4" ht="47.25">
      <c r="A40" s="23">
        <v>31</v>
      </c>
      <c r="B40" s="23" t="s">
        <v>522</v>
      </c>
      <c r="C40" s="24"/>
      <c r="D40" s="14"/>
    </row>
    <row r="41" spans="1:4" ht="204.75">
      <c r="A41" s="23">
        <v>32</v>
      </c>
      <c r="B41" s="23" t="s">
        <v>523</v>
      </c>
      <c r="C41" s="24"/>
      <c r="D41" s="14"/>
    </row>
    <row r="42" spans="1:4" ht="31.5">
      <c r="A42" s="23">
        <v>33</v>
      </c>
      <c r="B42" s="23" t="s">
        <v>209</v>
      </c>
      <c r="C42" s="24"/>
      <c r="D42" s="14"/>
    </row>
    <row r="43" spans="1:4" ht="31.5">
      <c r="A43" s="23">
        <v>34</v>
      </c>
      <c r="B43" s="23" t="s">
        <v>209</v>
      </c>
      <c r="C43" s="24"/>
      <c r="D43" s="14"/>
    </row>
    <row r="44" spans="1:4" ht="31.5">
      <c r="A44" s="23">
        <v>35</v>
      </c>
      <c r="B44" s="23" t="s">
        <v>209</v>
      </c>
      <c r="C44" s="24"/>
      <c r="D44" s="14"/>
    </row>
  </sheetData>
  <mergeCells count="1">
    <mergeCell ref="A1:D1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/>
  </sheetViews>
  <sheetFormatPr defaultColWidth="9.140625" defaultRowHeight="12.75" customHeight="1"/>
  <cols>
    <col min="1" max="1" width="3.7109375" style="0" customWidth="1"/>
    <col min="2" max="2" width="71.00390625" style="0" customWidth="1"/>
    <col min="3" max="3" width="6.421875" style="0" customWidth="1"/>
    <col min="4" max="6" width="9.140625" style="0" customWidth="1"/>
  </cols>
  <sheetData>
    <row r="1" spans="1:5" ht="15.75">
      <c r="A1" s="40" t="str">
        <f>"Календарне планування з інформатики для 10 класу на "&amp;Календар!A1</f>
        <v>Календарне планування з інформатики для 10 класу на 2011/2012 н.р.</v>
      </c>
      <c r="E1" s="19" t="s">
        <v>229</v>
      </c>
    </row>
    <row r="2" spans="1:3" ht="15" customHeight="1">
      <c r="A2" s="41"/>
      <c r="B2" s="41"/>
      <c r="C2" s="41"/>
    </row>
    <row r="3" spans="1:4" ht="115.5">
      <c r="A3" s="42"/>
      <c r="B3" s="21" t="s">
        <v>524</v>
      </c>
      <c r="C3" s="42"/>
      <c r="D3" s="43"/>
    </row>
    <row r="4" spans="1:4" ht="94.5">
      <c r="A4" s="23">
        <v>1</v>
      </c>
      <c r="B4" s="23" t="s">
        <v>525</v>
      </c>
      <c r="C4" s="44"/>
      <c r="D4" s="43"/>
    </row>
    <row r="5" spans="1:4" ht="110.25">
      <c r="A5" s="23">
        <v>2</v>
      </c>
      <c r="B5" s="23" t="s">
        <v>29</v>
      </c>
      <c r="C5" s="44"/>
      <c r="D5" s="43"/>
    </row>
    <row r="6" spans="1:4" ht="141.75">
      <c r="A6" s="23">
        <v>3</v>
      </c>
      <c r="B6" s="23" t="s">
        <v>526</v>
      </c>
      <c r="C6" s="44"/>
      <c r="D6" s="43"/>
    </row>
    <row r="7" spans="1:4" ht="236.25">
      <c r="A7" s="23">
        <v>4</v>
      </c>
      <c r="B7" s="23" t="s">
        <v>527</v>
      </c>
      <c r="C7" s="44"/>
      <c r="D7" s="43"/>
    </row>
    <row r="8" spans="1:4" ht="78.75">
      <c r="A8" s="23">
        <v>5</v>
      </c>
      <c r="B8" s="23" t="s">
        <v>528</v>
      </c>
      <c r="C8" s="44"/>
      <c r="D8" s="43"/>
    </row>
    <row r="9" spans="1:4" ht="204.75">
      <c r="A9" s="23">
        <v>6</v>
      </c>
      <c r="B9" s="23" t="s">
        <v>529</v>
      </c>
      <c r="C9" s="44"/>
      <c r="D9" s="43"/>
    </row>
    <row r="10" spans="1:4" ht="63">
      <c r="A10" s="23">
        <v>7</v>
      </c>
      <c r="B10" s="23" t="s">
        <v>530</v>
      </c>
      <c r="C10" s="44"/>
      <c r="D10" s="43"/>
    </row>
    <row r="11" spans="1:4" ht="78.75">
      <c r="A11" s="23">
        <v>8</v>
      </c>
      <c r="B11" s="23" t="s">
        <v>531</v>
      </c>
      <c r="C11" s="44"/>
      <c r="D11" s="43"/>
    </row>
    <row r="12" spans="1:4" ht="204.75">
      <c r="A12" s="23">
        <v>9</v>
      </c>
      <c r="B12" s="23" t="s">
        <v>532</v>
      </c>
      <c r="C12" s="44"/>
      <c r="D12" s="43"/>
    </row>
    <row r="13" spans="1:4" ht="94.5">
      <c r="A13" s="23">
        <v>10</v>
      </c>
      <c r="B13" s="23" t="s">
        <v>533</v>
      </c>
      <c r="C13" s="44"/>
      <c r="D13" s="43"/>
    </row>
    <row r="14" spans="1:4" ht="141.75">
      <c r="A14" s="23">
        <v>11</v>
      </c>
      <c r="B14" s="23" t="s">
        <v>534</v>
      </c>
      <c r="C14" s="44"/>
      <c r="D14" s="43"/>
    </row>
    <row r="15" spans="1:4" ht="236.25">
      <c r="A15" s="23">
        <v>12</v>
      </c>
      <c r="B15" s="23" t="s">
        <v>535</v>
      </c>
      <c r="C15" s="44"/>
      <c r="D15" s="43"/>
    </row>
    <row r="16" spans="1:4" ht="66">
      <c r="A16" s="42"/>
      <c r="B16" s="21" t="s">
        <v>536</v>
      </c>
      <c r="C16" s="42"/>
      <c r="D16" s="43"/>
    </row>
    <row r="17" spans="1:4" ht="47.25">
      <c r="A17" s="23">
        <v>13</v>
      </c>
      <c r="B17" s="23" t="s">
        <v>537</v>
      </c>
      <c r="C17" s="44"/>
      <c r="D17" s="43"/>
    </row>
    <row r="18" spans="1:4" ht="94.5">
      <c r="A18" s="23">
        <v>14</v>
      </c>
      <c r="B18" s="23" t="s">
        <v>538</v>
      </c>
      <c r="C18" s="44"/>
      <c r="D18" s="43"/>
    </row>
    <row r="19" spans="1:4" ht="299.25">
      <c r="A19" s="23">
        <v>15</v>
      </c>
      <c r="B19" s="23" t="s">
        <v>539</v>
      </c>
      <c r="C19" s="44"/>
      <c r="D19" s="43"/>
    </row>
    <row r="20" spans="1:4" ht="47.25">
      <c r="A20" s="23">
        <v>16</v>
      </c>
      <c r="B20" s="23" t="s">
        <v>540</v>
      </c>
      <c r="C20" s="44"/>
      <c r="D20" s="43"/>
    </row>
    <row r="21" spans="1:4" ht="236.25">
      <c r="A21" s="23">
        <v>17</v>
      </c>
      <c r="B21" s="23" t="s">
        <v>541</v>
      </c>
      <c r="C21" s="44"/>
      <c r="D21" s="43"/>
    </row>
    <row r="22" spans="1:4" ht="47.25">
      <c r="A22" s="23">
        <v>18</v>
      </c>
      <c r="B22" s="23" t="s">
        <v>542</v>
      </c>
      <c r="C22" s="44"/>
      <c r="D22" s="43"/>
    </row>
    <row r="23" spans="1:4" ht="47.25">
      <c r="A23" s="23">
        <v>19</v>
      </c>
      <c r="B23" s="23" t="s">
        <v>543</v>
      </c>
      <c r="C23" s="44"/>
      <c r="D23" s="43"/>
    </row>
    <row r="24" spans="1:4" ht="330.75">
      <c r="A24" s="23">
        <v>20</v>
      </c>
      <c r="B24" s="23" t="s">
        <v>544</v>
      </c>
      <c r="C24" s="44"/>
      <c r="D24" s="43"/>
    </row>
    <row r="25" spans="1:4" ht="66">
      <c r="A25" s="42"/>
      <c r="B25" s="21" t="s">
        <v>545</v>
      </c>
      <c r="C25" s="42"/>
      <c r="D25" s="43"/>
    </row>
    <row r="26" spans="1:4" ht="47.25">
      <c r="A26" s="23">
        <v>21</v>
      </c>
      <c r="B26" s="23" t="s">
        <v>546</v>
      </c>
      <c r="C26" s="44"/>
      <c r="D26" s="43"/>
    </row>
    <row r="27" spans="1:4" ht="252">
      <c r="A27" s="23">
        <v>22</v>
      </c>
      <c r="B27" s="23" t="s">
        <v>547</v>
      </c>
      <c r="C27" s="44"/>
      <c r="D27" s="43"/>
    </row>
    <row r="28" spans="1:4" ht="283.5">
      <c r="A28" s="23">
        <v>23</v>
      </c>
      <c r="B28" s="23" t="s">
        <v>548</v>
      </c>
      <c r="C28" s="44"/>
      <c r="D28" s="43"/>
    </row>
    <row r="29" spans="1:4" ht="110.25">
      <c r="A29" s="23">
        <v>24</v>
      </c>
      <c r="B29" s="23" t="s">
        <v>549</v>
      </c>
      <c r="C29" s="44"/>
      <c r="D29" s="43"/>
    </row>
    <row r="30" spans="1:4" ht="220.5">
      <c r="A30" s="23">
        <v>25</v>
      </c>
      <c r="B30" s="23" t="s">
        <v>550</v>
      </c>
      <c r="C30" s="44"/>
      <c r="D30" s="43"/>
    </row>
    <row r="31" spans="1:4" ht="236.25">
      <c r="A31" s="23">
        <v>26</v>
      </c>
      <c r="B31" s="23" t="s">
        <v>551</v>
      </c>
      <c r="C31" s="44"/>
      <c r="D31" s="43"/>
    </row>
    <row r="32" spans="1:4" ht="99">
      <c r="A32" s="42"/>
      <c r="B32" s="21" t="s">
        <v>552</v>
      </c>
      <c r="C32" s="44"/>
      <c r="D32" s="43"/>
    </row>
    <row r="33" spans="1:4" ht="63">
      <c r="A33" s="23">
        <v>27</v>
      </c>
      <c r="B33" s="23" t="s">
        <v>553</v>
      </c>
      <c r="C33" s="44"/>
      <c r="D33" s="43"/>
    </row>
    <row r="34" spans="1:4" ht="110.25">
      <c r="A34" s="23">
        <v>28</v>
      </c>
      <c r="B34" s="23" t="s">
        <v>554</v>
      </c>
      <c r="C34" s="44"/>
      <c r="D34" s="43"/>
    </row>
    <row r="35" spans="1:4" ht="141.75">
      <c r="A35" s="23">
        <v>29</v>
      </c>
      <c r="B35" s="23" t="s">
        <v>555</v>
      </c>
      <c r="C35" s="44"/>
      <c r="D35" s="43"/>
    </row>
    <row r="36" spans="1:4" ht="141.75">
      <c r="A36" s="23">
        <v>30</v>
      </c>
      <c r="B36" s="23" t="s">
        <v>555</v>
      </c>
      <c r="C36" s="44"/>
      <c r="D36" s="43"/>
    </row>
    <row r="37" spans="1:4" ht="31.5">
      <c r="A37" s="23">
        <v>31</v>
      </c>
      <c r="B37" s="23" t="s">
        <v>209</v>
      </c>
      <c r="C37" s="44"/>
      <c r="D37" s="43"/>
    </row>
    <row r="38" spans="1:4" ht="31.5">
      <c r="A38" s="23">
        <v>32</v>
      </c>
      <c r="B38" s="23" t="s">
        <v>209</v>
      </c>
      <c r="C38" s="44"/>
      <c r="D38" s="43"/>
    </row>
    <row r="39" spans="1:4" ht="31.5">
      <c r="A39" s="23">
        <v>33</v>
      </c>
      <c r="B39" s="23" t="s">
        <v>209</v>
      </c>
      <c r="C39" s="42"/>
      <c r="D39" s="43"/>
    </row>
    <row r="40" spans="1:4" ht="31.5">
      <c r="A40" s="23">
        <v>34</v>
      </c>
      <c r="B40" s="23" t="s">
        <v>209</v>
      </c>
      <c r="C40" s="42"/>
      <c r="D40" s="43"/>
    </row>
    <row r="41" spans="1:4" ht="31.5">
      <c r="A41" s="23">
        <v>35</v>
      </c>
      <c r="B41" s="23" t="s">
        <v>209</v>
      </c>
      <c r="C41" s="42"/>
      <c r="D41" s="14"/>
    </row>
  </sheetData>
  <mergeCells count="1">
    <mergeCell ref="A1:D1"/>
  </mergeCells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/>
  </sheetViews>
  <sheetFormatPr defaultColWidth="9.140625" defaultRowHeight="15" customHeight="1"/>
  <cols>
    <col min="1" max="1" width="3.7109375" style="0" customWidth="1"/>
    <col min="2" max="2" width="71.7109375" style="0" customWidth="1"/>
    <col min="3" max="3" width="6.7109375" style="0" customWidth="1"/>
    <col min="4" max="4" width="9.140625" style="0" customWidth="1"/>
    <col min="5" max="5" width="3.7109375" style="0" customWidth="1"/>
    <col min="6" max="6" width="71.7109375" style="0" customWidth="1"/>
  </cols>
  <sheetData>
    <row r="1" spans="1:6" ht="15.75">
      <c r="A1" s="45" t="str">
        <f>"Календарне планування з інформатики для 10 класу на "&amp;Календар!A1</f>
        <v>Календарне планування з інформатики для 10 класу на 2011/2012 н.р.</v>
      </c>
      <c r="E1" s="19" t="s">
        <v>556</v>
      </c>
      <c r="F1" s="46"/>
    </row>
    <row r="2" spans="1:6" ht="71.25">
      <c r="A2" s="27"/>
      <c r="B2" s="47" t="s">
        <v>557</v>
      </c>
      <c r="C2" s="27"/>
      <c r="E2" s="11"/>
      <c r="F2" s="48" t="s">
        <v>558</v>
      </c>
    </row>
    <row r="3" spans="1:6" ht="148.5">
      <c r="A3" s="28"/>
      <c r="B3" s="13" t="s">
        <v>559</v>
      </c>
      <c r="C3" s="34"/>
      <c r="D3" s="49"/>
      <c r="E3" s="50"/>
      <c r="F3" s="35" t="s">
        <v>560</v>
      </c>
    </row>
    <row r="4" spans="1:6" ht="110.25">
      <c r="A4" s="33">
        <v>1</v>
      </c>
      <c r="B4" s="33" t="s">
        <v>561</v>
      </c>
      <c r="C4" s="34"/>
      <c r="D4" s="49"/>
      <c r="E4" s="33">
        <v>1</v>
      </c>
      <c r="F4" s="33" t="s">
        <v>525</v>
      </c>
    </row>
    <row r="5" spans="1:6" ht="173.25">
      <c r="A5" s="33">
        <v>2</v>
      </c>
      <c r="B5" s="33" t="s">
        <v>562</v>
      </c>
      <c r="C5" s="28"/>
      <c r="D5" s="49"/>
      <c r="E5" s="33">
        <v>2</v>
      </c>
      <c r="F5" s="33" t="s">
        <v>29</v>
      </c>
    </row>
    <row r="6" spans="1:6" ht="157.5">
      <c r="A6" s="33">
        <v>3</v>
      </c>
      <c r="B6" s="33" t="s">
        <v>563</v>
      </c>
      <c r="C6" s="34"/>
      <c r="D6" s="49"/>
      <c r="E6" s="33">
        <v>3</v>
      </c>
      <c r="F6" s="33" t="s">
        <v>526</v>
      </c>
    </row>
    <row r="7" spans="1:6" ht="236.25">
      <c r="A7" s="33">
        <v>4</v>
      </c>
      <c r="B7" s="33" t="s">
        <v>526</v>
      </c>
      <c r="C7" s="28"/>
      <c r="D7" s="49"/>
      <c r="E7" s="33">
        <v>4</v>
      </c>
      <c r="F7" s="33" t="s">
        <v>527</v>
      </c>
    </row>
    <row r="8" spans="1:6" ht="173.25">
      <c r="A8" s="33">
        <v>5</v>
      </c>
      <c r="B8" s="33" t="s">
        <v>564</v>
      </c>
      <c r="C8" s="34"/>
      <c r="D8" s="49"/>
      <c r="E8" s="33">
        <v>5</v>
      </c>
      <c r="F8" s="33" t="s">
        <v>528</v>
      </c>
    </row>
    <row r="9" spans="1:6" ht="204.75">
      <c r="A9" s="33">
        <v>6</v>
      </c>
      <c r="B9" s="33" t="s">
        <v>565</v>
      </c>
      <c r="C9" s="28"/>
      <c r="D9" s="49"/>
      <c r="E9" s="33">
        <v>6</v>
      </c>
      <c r="F9" s="33" t="s">
        <v>529</v>
      </c>
    </row>
    <row r="10" spans="1:6" ht="141.75">
      <c r="A10" s="33">
        <v>7</v>
      </c>
      <c r="B10" s="33" t="s">
        <v>566</v>
      </c>
      <c r="C10" s="34"/>
      <c r="D10" s="51"/>
      <c r="E10" s="36"/>
      <c r="F10" s="35" t="s">
        <v>536</v>
      </c>
    </row>
    <row r="11" spans="1:6" ht="94.5">
      <c r="A11" s="33">
        <v>8</v>
      </c>
      <c r="B11" s="33" t="s">
        <v>567</v>
      </c>
      <c r="C11" s="28"/>
      <c r="D11" s="49"/>
      <c r="E11" s="33">
        <v>7</v>
      </c>
      <c r="F11" s="33" t="s">
        <v>537</v>
      </c>
    </row>
    <row r="12" spans="1:6" ht="94.5">
      <c r="A12" s="33">
        <v>9</v>
      </c>
      <c r="B12" s="33" t="s">
        <v>568</v>
      </c>
      <c r="C12" s="34"/>
      <c r="D12" s="49"/>
      <c r="E12" s="33">
        <v>8</v>
      </c>
      <c r="F12" s="33" t="s">
        <v>538</v>
      </c>
    </row>
    <row r="13" spans="1:6" ht="299.25">
      <c r="A13" s="33">
        <v>10</v>
      </c>
      <c r="B13" s="33" t="s">
        <v>569</v>
      </c>
      <c r="C13" s="28"/>
      <c r="D13" s="49"/>
      <c r="E13" s="33">
        <v>9</v>
      </c>
      <c r="F13" s="33" t="s">
        <v>570</v>
      </c>
    </row>
    <row r="14" spans="1:6" ht="47.25">
      <c r="A14" s="33">
        <v>11</v>
      </c>
      <c r="B14" s="33" t="s">
        <v>571</v>
      </c>
      <c r="C14" s="34"/>
      <c r="D14" s="49"/>
      <c r="E14" s="33">
        <v>10</v>
      </c>
      <c r="F14" s="33" t="s">
        <v>540</v>
      </c>
    </row>
    <row r="15" spans="1:6" ht="236.25">
      <c r="A15" s="33">
        <v>12</v>
      </c>
      <c r="B15" s="33" t="s">
        <v>572</v>
      </c>
      <c r="C15" s="34"/>
      <c r="D15" s="49"/>
      <c r="E15" s="33">
        <v>11</v>
      </c>
      <c r="F15" s="33" t="s">
        <v>573</v>
      </c>
    </row>
    <row r="16" spans="1:6" ht="181.5">
      <c r="A16" s="28"/>
      <c r="B16" s="13" t="s">
        <v>574</v>
      </c>
      <c r="C16" s="28"/>
      <c r="D16" s="49"/>
      <c r="E16" s="33">
        <v>12</v>
      </c>
      <c r="F16" s="33" t="s">
        <v>542</v>
      </c>
    </row>
    <row r="17" spans="1:6" ht="173.25">
      <c r="A17" s="33">
        <v>13</v>
      </c>
      <c r="B17" s="33" t="s">
        <v>575</v>
      </c>
      <c r="C17" s="34"/>
      <c r="D17" s="49"/>
      <c r="E17" s="33">
        <v>13</v>
      </c>
      <c r="F17" s="33" t="s">
        <v>576</v>
      </c>
    </row>
    <row r="18" spans="1:6" ht="126">
      <c r="A18" s="33">
        <v>14</v>
      </c>
      <c r="B18" s="33" t="s">
        <v>577</v>
      </c>
      <c r="C18" s="28"/>
      <c r="D18" s="49"/>
      <c r="E18" s="33">
        <v>14</v>
      </c>
      <c r="F18" s="33" t="s">
        <v>578</v>
      </c>
    </row>
    <row r="19" spans="1:6" ht="148.5">
      <c r="A19" s="28"/>
      <c r="B19" s="13" t="s">
        <v>579</v>
      </c>
      <c r="C19" s="28"/>
      <c r="D19" s="51"/>
      <c r="E19" s="36"/>
      <c r="F19" s="35" t="s">
        <v>580</v>
      </c>
    </row>
    <row r="20" spans="1:6" ht="141.75">
      <c r="A20" s="33">
        <v>15</v>
      </c>
      <c r="B20" s="33" t="s">
        <v>581</v>
      </c>
      <c r="C20" s="34"/>
      <c r="D20" s="49"/>
      <c r="E20" s="33">
        <v>15</v>
      </c>
      <c r="F20" s="33" t="s">
        <v>582</v>
      </c>
    </row>
    <row r="21" spans="1:6" ht="220.5">
      <c r="A21" s="33">
        <v>16</v>
      </c>
      <c r="B21" s="33" t="s">
        <v>583</v>
      </c>
      <c r="C21" s="28"/>
      <c r="D21" s="49"/>
      <c r="E21" s="33">
        <v>16</v>
      </c>
      <c r="F21" s="33" t="s">
        <v>584</v>
      </c>
    </row>
    <row r="22" spans="1:6" ht="141.75">
      <c r="A22" s="33">
        <v>17</v>
      </c>
      <c r="B22" s="33" t="s">
        <v>585</v>
      </c>
      <c r="C22" s="34"/>
      <c r="D22" s="49"/>
      <c r="E22" s="33">
        <v>17</v>
      </c>
      <c r="F22" s="33" t="s">
        <v>586</v>
      </c>
    </row>
    <row r="23" spans="1:6" ht="110.25">
      <c r="A23" s="33">
        <v>18</v>
      </c>
      <c r="B23" s="33" t="s">
        <v>587</v>
      </c>
      <c r="C23" s="28"/>
      <c r="D23" s="49"/>
      <c r="E23" s="33">
        <v>18</v>
      </c>
      <c r="F23" s="33" t="s">
        <v>588</v>
      </c>
    </row>
    <row r="24" spans="1:6" ht="267.75">
      <c r="A24" s="33">
        <v>19</v>
      </c>
      <c r="B24" s="33" t="s">
        <v>589</v>
      </c>
      <c r="C24" s="34"/>
      <c r="D24" s="49"/>
      <c r="E24" s="33">
        <v>19</v>
      </c>
      <c r="F24" s="33" t="s">
        <v>590</v>
      </c>
    </row>
    <row r="25" spans="1:6" ht="126">
      <c r="A25" s="33">
        <v>20</v>
      </c>
      <c r="B25" s="33" t="s">
        <v>591</v>
      </c>
      <c r="C25" s="28"/>
      <c r="D25" s="49"/>
      <c r="E25" s="33">
        <v>20</v>
      </c>
      <c r="F25" s="33" t="s">
        <v>592</v>
      </c>
    </row>
    <row r="26" spans="1:6" ht="189">
      <c r="A26" s="33">
        <v>21</v>
      </c>
      <c r="B26" s="33" t="s">
        <v>593</v>
      </c>
      <c r="C26" s="34"/>
      <c r="D26" s="49"/>
      <c r="E26" s="33">
        <v>21</v>
      </c>
      <c r="F26" s="33" t="s">
        <v>594</v>
      </c>
    </row>
    <row r="27" spans="1:6" ht="299.25">
      <c r="A27" s="33">
        <v>22</v>
      </c>
      <c r="B27" s="33" t="s">
        <v>595</v>
      </c>
      <c r="C27" s="28"/>
      <c r="D27" s="49"/>
      <c r="E27" s="33">
        <v>22</v>
      </c>
      <c r="F27" s="33" t="s">
        <v>596</v>
      </c>
    </row>
    <row r="28" spans="1:6" ht="141.75">
      <c r="A28" s="33">
        <v>23</v>
      </c>
      <c r="B28" s="33" t="s">
        <v>597</v>
      </c>
      <c r="C28" s="34"/>
      <c r="D28" s="49"/>
      <c r="E28" s="33">
        <v>23</v>
      </c>
      <c r="F28" s="33" t="s">
        <v>598</v>
      </c>
    </row>
    <row r="29" spans="1:6" ht="299.25">
      <c r="A29" s="33">
        <v>24</v>
      </c>
      <c r="B29" s="33" t="s">
        <v>599</v>
      </c>
      <c r="C29" s="28"/>
      <c r="D29" s="49"/>
      <c r="E29" s="33">
        <v>24</v>
      </c>
      <c r="F29" s="33" t="s">
        <v>600</v>
      </c>
    </row>
    <row r="30" spans="1:6" ht="141.75">
      <c r="A30" s="33">
        <v>25</v>
      </c>
      <c r="B30" s="33" t="s">
        <v>601</v>
      </c>
      <c r="C30" s="34"/>
      <c r="D30" s="49"/>
      <c r="E30" s="33">
        <v>25</v>
      </c>
      <c r="F30" s="33" t="s">
        <v>602</v>
      </c>
    </row>
    <row r="31" spans="1:6" ht="66">
      <c r="A31" s="33">
        <v>26</v>
      </c>
      <c r="B31" s="33" t="s">
        <v>603</v>
      </c>
      <c r="C31" s="28"/>
      <c r="D31" s="51"/>
      <c r="E31" s="36"/>
      <c r="F31" s="35" t="s">
        <v>545</v>
      </c>
    </row>
    <row r="32" spans="1:6" ht="126">
      <c r="A32" s="33">
        <v>27</v>
      </c>
      <c r="B32" s="33" t="s">
        <v>604</v>
      </c>
      <c r="C32" s="34"/>
      <c r="D32" s="49"/>
      <c r="E32" s="33">
        <v>26</v>
      </c>
      <c r="F32" s="33" t="s">
        <v>546</v>
      </c>
    </row>
    <row r="33" spans="1:6" ht="252">
      <c r="A33" s="33">
        <v>28</v>
      </c>
      <c r="B33" s="33" t="s">
        <v>605</v>
      </c>
      <c r="C33" s="34"/>
      <c r="D33" s="49"/>
      <c r="E33" s="33">
        <v>27</v>
      </c>
      <c r="F33" s="33" t="s">
        <v>606</v>
      </c>
    </row>
    <row r="34" spans="1:6" ht="283.5">
      <c r="A34" s="33">
        <v>29</v>
      </c>
      <c r="B34" s="33" t="s">
        <v>607</v>
      </c>
      <c r="C34" s="34"/>
      <c r="D34" s="49"/>
      <c r="E34" s="33">
        <v>28</v>
      </c>
      <c r="F34" s="33" t="s">
        <v>608</v>
      </c>
    </row>
    <row r="35" spans="1:6" ht="115.5">
      <c r="A35" s="28"/>
      <c r="B35" s="13" t="s">
        <v>609</v>
      </c>
      <c r="C35" s="28"/>
      <c r="D35" s="49"/>
      <c r="E35" s="33">
        <v>29</v>
      </c>
      <c r="F35" s="33" t="s">
        <v>549</v>
      </c>
    </row>
    <row r="36" spans="1:6" ht="220.5">
      <c r="A36" s="33">
        <v>30</v>
      </c>
      <c r="B36" s="33" t="s">
        <v>610</v>
      </c>
      <c r="C36" s="34"/>
      <c r="D36" s="49"/>
      <c r="E36" s="33">
        <v>30</v>
      </c>
      <c r="F36" s="33" t="s">
        <v>611</v>
      </c>
    </row>
    <row r="37" spans="1:6" ht="236.25">
      <c r="A37" s="33">
        <v>31</v>
      </c>
      <c r="B37" s="33" t="s">
        <v>612</v>
      </c>
      <c r="C37" s="28"/>
      <c r="D37" s="49"/>
      <c r="E37" s="33">
        <v>31</v>
      </c>
      <c r="F37" s="33" t="s">
        <v>613</v>
      </c>
    </row>
    <row r="38" spans="1:6" ht="132">
      <c r="A38" s="28"/>
      <c r="B38" s="13" t="s">
        <v>614</v>
      </c>
      <c r="C38" s="28"/>
      <c r="D38" s="49"/>
      <c r="E38" s="50"/>
      <c r="F38" s="35" t="s">
        <v>552</v>
      </c>
    </row>
    <row r="39" spans="1:6" ht="78.75">
      <c r="A39" s="33">
        <v>32</v>
      </c>
      <c r="B39" s="33" t="s">
        <v>615</v>
      </c>
      <c r="C39" s="34"/>
      <c r="D39" s="49"/>
      <c r="E39" s="33">
        <v>32</v>
      </c>
      <c r="F39" s="33" t="s">
        <v>553</v>
      </c>
    </row>
    <row r="40" spans="1:6" ht="110.25">
      <c r="A40" s="33">
        <v>33</v>
      </c>
      <c r="B40" s="33" t="s">
        <v>616</v>
      </c>
      <c r="C40" s="28"/>
      <c r="D40" s="49"/>
      <c r="E40" s="33">
        <v>33</v>
      </c>
      <c r="F40" s="33" t="s">
        <v>554</v>
      </c>
    </row>
    <row r="41" spans="1:6" ht="141.75">
      <c r="A41" s="28"/>
      <c r="B41" s="13" t="s">
        <v>536</v>
      </c>
      <c r="C41" s="28"/>
      <c r="D41" s="49"/>
      <c r="E41" s="33">
        <v>34</v>
      </c>
      <c r="F41" s="33" t="s">
        <v>555</v>
      </c>
    </row>
    <row r="42" spans="1:6" ht="47.25">
      <c r="A42" s="33">
        <v>34</v>
      </c>
      <c r="B42" s="33" t="s">
        <v>537</v>
      </c>
      <c r="C42" s="34"/>
      <c r="D42" s="49"/>
      <c r="E42" s="33">
        <v>35</v>
      </c>
      <c r="F42" s="33" t="s">
        <v>209</v>
      </c>
    </row>
    <row r="43" spans="1:6" ht="94.5">
      <c r="A43" s="33">
        <v>35</v>
      </c>
      <c r="B43" s="33" t="s">
        <v>538</v>
      </c>
      <c r="C43" s="28"/>
      <c r="D43" s="51"/>
      <c r="E43" s="17"/>
      <c r="F43" s="17"/>
    </row>
    <row r="44" spans="1:4" ht="299.25">
      <c r="A44" s="33">
        <v>36</v>
      </c>
      <c r="B44" s="33" t="s">
        <v>570</v>
      </c>
      <c r="C44" s="34"/>
      <c r="D44" s="51"/>
    </row>
    <row r="45" spans="1:4" ht="47.25">
      <c r="A45" s="33">
        <v>37</v>
      </c>
      <c r="B45" s="33" t="s">
        <v>540</v>
      </c>
      <c r="C45" s="28"/>
      <c r="D45" s="51"/>
    </row>
    <row r="46" spans="1:4" ht="236.25">
      <c r="A46" s="33">
        <v>38</v>
      </c>
      <c r="B46" s="33" t="s">
        <v>573</v>
      </c>
      <c r="C46" s="34"/>
      <c r="D46" s="51"/>
    </row>
    <row r="47" spans="1:4" ht="47.25">
      <c r="A47" s="33">
        <v>39</v>
      </c>
      <c r="B47" s="33" t="s">
        <v>542</v>
      </c>
      <c r="C47" s="28"/>
      <c r="D47" s="51"/>
    </row>
    <row r="48" spans="1:4" ht="173.25">
      <c r="A48" s="33">
        <v>40</v>
      </c>
      <c r="B48" s="33" t="s">
        <v>576</v>
      </c>
      <c r="C48" s="34"/>
      <c r="D48" s="51"/>
    </row>
    <row r="49" spans="1:4" ht="126">
      <c r="A49" s="33">
        <v>41</v>
      </c>
      <c r="B49" s="33" t="s">
        <v>578</v>
      </c>
      <c r="C49" s="28"/>
      <c r="D49" s="51"/>
    </row>
    <row r="50" spans="1:4" ht="148.5">
      <c r="A50" s="28"/>
      <c r="B50" s="13" t="s">
        <v>580</v>
      </c>
      <c r="C50" s="28"/>
      <c r="D50" s="51"/>
    </row>
    <row r="51" spans="1:4" ht="141.75">
      <c r="A51" s="33">
        <v>42</v>
      </c>
      <c r="B51" s="33" t="s">
        <v>582</v>
      </c>
      <c r="C51" s="34"/>
      <c r="D51" s="51"/>
    </row>
    <row r="52" spans="1:4" ht="220.5">
      <c r="A52" s="33">
        <v>43</v>
      </c>
      <c r="B52" s="33" t="s">
        <v>584</v>
      </c>
      <c r="C52" s="28"/>
      <c r="D52" s="51"/>
    </row>
    <row r="53" spans="1:4" ht="126">
      <c r="A53" s="33">
        <v>44</v>
      </c>
      <c r="B53" s="33" t="s">
        <v>586</v>
      </c>
      <c r="C53" s="34"/>
      <c r="D53" s="51"/>
    </row>
    <row r="54" spans="1:4" ht="47.25">
      <c r="A54" s="33">
        <v>45</v>
      </c>
      <c r="B54" s="33" t="s">
        <v>588</v>
      </c>
      <c r="C54" s="28"/>
      <c r="D54" s="51"/>
    </row>
    <row r="55" spans="1:4" ht="267.75">
      <c r="A55" s="33">
        <v>46</v>
      </c>
      <c r="B55" s="33" t="s">
        <v>590</v>
      </c>
      <c r="C55" s="34"/>
      <c r="D55" s="51"/>
    </row>
    <row r="56" spans="1:4" ht="94.5">
      <c r="A56" s="33">
        <v>47</v>
      </c>
      <c r="B56" s="33" t="s">
        <v>592</v>
      </c>
      <c r="C56" s="28"/>
      <c r="D56" s="51"/>
    </row>
    <row r="57" spans="1:4" ht="189">
      <c r="A57" s="33">
        <v>48</v>
      </c>
      <c r="B57" s="33" t="s">
        <v>594</v>
      </c>
      <c r="C57" s="34"/>
      <c r="D57" s="51"/>
    </row>
    <row r="58" spans="1:4" ht="299.25">
      <c r="A58" s="33">
        <v>49</v>
      </c>
      <c r="B58" s="33" t="s">
        <v>596</v>
      </c>
      <c r="C58" s="28"/>
      <c r="D58" s="51"/>
    </row>
    <row r="59" spans="1:4" ht="63">
      <c r="A59" s="33">
        <v>50</v>
      </c>
      <c r="B59" s="33" t="s">
        <v>598</v>
      </c>
      <c r="C59" s="34"/>
      <c r="D59" s="51"/>
    </row>
    <row r="60" spans="1:4" ht="299.25">
      <c r="A60" s="33">
        <v>51</v>
      </c>
      <c r="B60" s="33" t="s">
        <v>600</v>
      </c>
      <c r="C60" s="28"/>
      <c r="D60" s="51"/>
    </row>
    <row r="61" spans="1:4" ht="78.75">
      <c r="A61" s="33">
        <v>52</v>
      </c>
      <c r="B61" s="33" t="s">
        <v>602</v>
      </c>
      <c r="C61" s="28"/>
      <c r="D61" s="51"/>
    </row>
    <row r="62" spans="1:4" ht="66">
      <c r="A62" s="28"/>
      <c r="B62" s="13" t="s">
        <v>545</v>
      </c>
      <c r="C62" s="28"/>
      <c r="D62" s="51"/>
    </row>
    <row r="63" spans="1:4" ht="47.25">
      <c r="A63" s="33">
        <v>53</v>
      </c>
      <c r="B63" s="33" t="s">
        <v>546</v>
      </c>
      <c r="C63" s="34"/>
      <c r="D63" s="51"/>
    </row>
    <row r="64" spans="1:4" ht="252">
      <c r="A64" s="33">
        <v>54</v>
      </c>
      <c r="B64" s="33" t="s">
        <v>606</v>
      </c>
      <c r="C64" s="28"/>
      <c r="D64" s="51"/>
    </row>
    <row r="65" spans="1:4" ht="283.5">
      <c r="A65" s="33">
        <v>55</v>
      </c>
      <c r="B65" s="33" t="s">
        <v>608</v>
      </c>
      <c r="C65" s="34"/>
      <c r="D65" s="51"/>
    </row>
    <row r="66" spans="1:4" ht="110.25">
      <c r="A66" s="33">
        <v>56</v>
      </c>
      <c r="B66" s="33" t="s">
        <v>549</v>
      </c>
      <c r="C66" s="28"/>
      <c r="D66" s="51"/>
    </row>
    <row r="67" spans="1:4" ht="220.5">
      <c r="A67" s="33">
        <v>57</v>
      </c>
      <c r="B67" s="33" t="s">
        <v>611</v>
      </c>
      <c r="C67" s="34"/>
      <c r="D67" s="51"/>
    </row>
    <row r="68" spans="1:4" ht="236.25">
      <c r="A68" s="33">
        <v>58</v>
      </c>
      <c r="B68" s="33" t="s">
        <v>613</v>
      </c>
      <c r="C68" s="28"/>
      <c r="D68" s="51"/>
    </row>
    <row r="69" spans="1:4" ht="99">
      <c r="A69" s="28"/>
      <c r="B69" s="13" t="s">
        <v>552</v>
      </c>
      <c r="C69" s="28"/>
      <c r="D69" s="51"/>
    </row>
    <row r="70" spans="1:4" ht="63">
      <c r="A70" s="33">
        <v>59</v>
      </c>
      <c r="B70" s="33" t="s">
        <v>553</v>
      </c>
      <c r="C70" s="34"/>
      <c r="D70" s="51"/>
    </row>
    <row r="71" spans="1:4" ht="110.25">
      <c r="A71" s="33">
        <v>60</v>
      </c>
      <c r="B71" s="33" t="s">
        <v>554</v>
      </c>
      <c r="C71" s="28"/>
      <c r="D71" s="51"/>
    </row>
    <row r="72" spans="1:4" ht="141.75">
      <c r="A72" s="33">
        <v>61</v>
      </c>
      <c r="B72" s="33" t="s">
        <v>555</v>
      </c>
      <c r="C72" s="34"/>
      <c r="D72" s="51"/>
    </row>
    <row r="73" spans="1:4" ht="31.5">
      <c r="A73" s="33">
        <v>62</v>
      </c>
      <c r="B73" s="33" t="s">
        <v>209</v>
      </c>
      <c r="C73" s="28"/>
      <c r="D73" s="51"/>
    </row>
  </sheetData>
  <mergeCells count="2">
    <mergeCell ref="A1:D1"/>
    <mergeCell ref="E1:F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