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<sst xmlns="http://schemas.openxmlformats.org/spreadsheetml/2006/main" count="140" uniqueCount="113">
  <si>
    <t xml:space="preserve">Имя файла </t>
  </si>
  <si>
    <t>Формат таблицы Соответствие содержимому файла Графики работы.doc Формат таблицы</t>
  </si>
  <si>
    <t>Результат Всего работников:</t>
  </si>
  <si>
    <t>Результат Общая недельная зарплата:</t>
  </si>
  <si>
    <t>Изменяемые данные</t>
  </si>
  <si>
    <t>Всего требуется работников (каждый день недели):</t>
  </si>
  <si>
    <t>Ограничения D7:D13&gt;=0</t>
  </si>
  <si>
    <t>Ограничения D7:D13=Целое</t>
  </si>
  <si>
    <t>Ограничения F15:L15&gt;=F17:L17</t>
  </si>
  <si>
    <t>Всего работников ФОРМУЛА:</t>
  </si>
  <si>
    <t>Общая недельная зарплата ФОРМУЛА:</t>
  </si>
  <si>
    <t>Загальна кількість балів</t>
  </si>
  <si>
    <t>текст</t>
  </si>
  <si>
    <t>Код</t>
  </si>
  <si>
    <t>Имя</t>
  </si>
  <si>
    <t>Фон</t>
  </si>
  <si>
    <t>4(1)</t>
  </si>
  <si>
    <t>Шрифт</t>
  </si>
  <si>
    <t>Начертание</t>
  </si>
  <si>
    <t>Цвет</t>
  </si>
  <si>
    <t>Соотв.кукол</t>
  </si>
  <si>
    <t>Расположение</t>
  </si>
  <si>
    <t>Пропорции</t>
  </si>
  <si>
    <t>Тень цвет</t>
  </si>
  <si>
    <t>Тень расп.</t>
  </si>
  <si>
    <t>Тень проп.</t>
  </si>
  <si>
    <t>4(2)</t>
  </si>
  <si>
    <t>куклы
наличие</t>
  </si>
  <si>
    <t>Куклы
расположение</t>
  </si>
  <si>
    <t>куклы
пропорции</t>
  </si>
  <si>
    <t>фон вокруг кукол</t>
  </si>
  <si>
    <t>Деревья
наличие</t>
  </si>
  <si>
    <t>деревья
расположение и фон</t>
  </si>
  <si>
    <t>трава</t>
  </si>
  <si>
    <t>тропинка</t>
  </si>
  <si>
    <t>катится</t>
  </si>
  <si>
    <t>вращается</t>
  </si>
  <si>
    <t>синхронность</t>
  </si>
  <si>
    <t>бабушка разводит руки</t>
  </si>
  <si>
    <t>колобок покачивается</t>
  </si>
  <si>
    <t>синхронность2</t>
  </si>
  <si>
    <t>Коды</t>
  </si>
  <si>
    <t>Сумма баллов</t>
  </si>
  <si>
    <t xml:space="preserve">Имя файла
куклы.mdb </t>
  </si>
  <si>
    <t xml:space="preserve">Справочные таблицы </t>
  </si>
  <si>
    <t>Наличие и заполнение</t>
  </si>
  <si>
    <t xml:space="preserve">Структура, ключевые поля </t>
  </si>
  <si>
    <t>Основная таблица</t>
  </si>
  <si>
    <t xml:space="preserve">
6 записей </t>
  </si>
  <si>
    <t xml:space="preserve">(структура)
</t>
  </si>
  <si>
    <t xml:space="preserve">подстановками </t>
  </si>
  <si>
    <t xml:space="preserve">Поле фото
</t>
  </si>
  <si>
    <t xml:space="preserve">Имя куклы
</t>
  </si>
  <si>
    <t xml:space="preserve">Описание куклы </t>
  </si>
  <si>
    <t xml:space="preserve">Автор </t>
  </si>
  <si>
    <t xml:space="preserve">ключевое поле </t>
  </si>
  <si>
    <t xml:space="preserve">Связи </t>
  </si>
  <si>
    <t>Форма</t>
  </si>
  <si>
    <t xml:space="preserve">Наличие и оформление </t>
  </si>
  <si>
    <t>Оглавление</t>
  </si>
  <si>
    <t>текстовый процессор</t>
  </si>
  <si>
    <t>табличный процессор</t>
  </si>
  <si>
    <t>Презентация</t>
  </si>
  <si>
    <t>Им'я</t>
  </si>
  <si>
    <t>Накреслення</t>
  </si>
  <si>
    <t>Колір</t>
  </si>
  <si>
    <t>Відповідність ляльок</t>
  </si>
  <si>
    <t>Розташування</t>
  </si>
  <si>
    <t>Пропорції</t>
  </si>
  <si>
    <t>Тінь колір</t>
  </si>
  <si>
    <t>Тінь розташування</t>
  </si>
  <si>
    <t>Тінь пропорції</t>
  </si>
  <si>
    <t>Зміст</t>
  </si>
  <si>
    <t>текстовий процесор</t>
  </si>
  <si>
    <t>табличний процесор</t>
  </si>
  <si>
    <t xml:space="preserve">Им'я файла </t>
  </si>
  <si>
    <t>Формат таблиці Відповідність змісту файла Графіки роботи.doc Формат таблиці</t>
  </si>
  <si>
    <t>Результат Всього працівників:</t>
  </si>
  <si>
    <t>Результат Загальна тижнева заробітна плата:</t>
  </si>
  <si>
    <t>Дані, що змінюються</t>
  </si>
  <si>
    <t>Всього необхідно працівників (кожен день тижня):</t>
  </si>
  <si>
    <t>Обмеження D7:D13&gt;=0</t>
  </si>
  <si>
    <t>Обмеження D7:D13=Целое</t>
  </si>
  <si>
    <t>Обмеження F15:L15&gt;=F17:L17</t>
  </si>
  <si>
    <t>Всього працівників ФОРМУЛА:</t>
  </si>
  <si>
    <t>Загальна тижнева заробітна плата ФОРМУЛА:</t>
  </si>
  <si>
    <t>Ляльки наявність</t>
  </si>
  <si>
    <t>Ляльки 
розташування</t>
  </si>
  <si>
    <t>Ляльки 
пропорції</t>
  </si>
  <si>
    <t>фон навколо ляльок</t>
  </si>
  <si>
    <t>Дерева
наявність</t>
  </si>
  <si>
    <t>Дерева
розташування та фон</t>
  </si>
  <si>
    <t>Колобок катиться</t>
  </si>
  <si>
    <t>Колобок обертається</t>
  </si>
  <si>
    <t>синхронність</t>
  </si>
  <si>
    <t>бабуся разводить руки</t>
  </si>
  <si>
    <t>Колобок похитується</t>
  </si>
  <si>
    <t>синхронність2</t>
  </si>
  <si>
    <t xml:space="preserve">Им'я файла
ляльки.mdb </t>
  </si>
  <si>
    <t>Наявність та заповнення</t>
  </si>
  <si>
    <t xml:space="preserve">Структура, ключові поля </t>
  </si>
  <si>
    <t xml:space="preserve">
6 записів </t>
  </si>
  <si>
    <t xml:space="preserve">підстановками </t>
  </si>
  <si>
    <t xml:space="preserve">Им'я ляльки
</t>
  </si>
  <si>
    <t xml:space="preserve">Опис ляльки </t>
  </si>
  <si>
    <t xml:space="preserve">ключове поле </t>
  </si>
  <si>
    <t xml:space="preserve">Зв'язки </t>
  </si>
  <si>
    <t xml:space="preserve">Наявність та оформлення </t>
  </si>
  <si>
    <t xml:space="preserve">Довідкові таблиці </t>
  </si>
  <si>
    <t>Основна таблиця</t>
  </si>
  <si>
    <t>Сума балів</t>
  </si>
  <si>
    <t>База данных</t>
  </si>
  <si>
    <t>База даних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</si>
</sst>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1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 horizontal="left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0" xfId="33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OLVER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73"/>
  <sheetViews>
    <sheetView tabSelected="1" zoomScalePageLayoutView="0" workbookViewId="0" topLeftCell="A40">
      <selection activeCell="H56" sqref="H56"/>
    </sheetView>
  </sheetViews>
  <sheetFormatPr defaultColWidth="9.00390625" defaultRowHeight="12.75"/>
  <cols>
    <col min="1" max="2" width="9.125" style="10" customWidth="1"/>
    <col min="3" max="3" width="16.625" style="11" customWidth="1"/>
    <col min="4" max="4" width="44.00390625" style="10" customWidth="1"/>
    <col min="5" max="5" width="9.125" style="16" customWidth="1"/>
    <col min="6" max="6" width="9.125" style="10" customWidth="1"/>
    <col min="7" max="7" width="16.625" style="11" customWidth="1"/>
    <col min="8" max="8" width="44.00390625" style="10" customWidth="1"/>
    <col min="9" max="9" width="9.125" style="16" customWidth="1"/>
    <col min="10" max="16384" width="9.125" style="10" customWidth="1"/>
  </cols>
  <sheetData>
    <row r="5" spans="3:9" s="27" customFormat="1" ht="18.75">
      <c r="C5" s="28"/>
      <c r="D5" s="27" t="s">
        <v>60</v>
      </c>
      <c r="E5" s="29"/>
      <c r="G5" s="28"/>
      <c r="H5" s="27" t="s">
        <v>73</v>
      </c>
      <c r="I5" s="29"/>
    </row>
    <row r="6" spans="4:9" ht="15.75">
      <c r="D6" s="2" t="s">
        <v>13</v>
      </c>
      <c r="E6" s="14"/>
      <c r="H6" s="2" t="s">
        <v>13</v>
      </c>
      <c r="I6" s="14"/>
    </row>
    <row r="7" spans="4:9" ht="15.75">
      <c r="D7" s="2" t="s">
        <v>14</v>
      </c>
      <c r="E7" s="14">
        <v>1</v>
      </c>
      <c r="H7" s="2" t="s">
        <v>63</v>
      </c>
      <c r="I7" s="14">
        <v>1</v>
      </c>
    </row>
    <row r="8" spans="4:9" ht="15.75">
      <c r="D8" s="2" t="s">
        <v>15</v>
      </c>
      <c r="E8" s="14" t="s">
        <v>16</v>
      </c>
      <c r="H8" s="2" t="s">
        <v>15</v>
      </c>
      <c r="I8" s="14" t="s">
        <v>16</v>
      </c>
    </row>
    <row r="9" spans="4:9" ht="15.75">
      <c r="D9" s="2" t="s">
        <v>17</v>
      </c>
      <c r="E9" s="14">
        <v>2</v>
      </c>
      <c r="H9" s="2" t="s">
        <v>17</v>
      </c>
      <c r="I9" s="14">
        <v>2</v>
      </c>
    </row>
    <row r="10" spans="4:9" ht="15.75">
      <c r="D10" s="2" t="s">
        <v>18</v>
      </c>
      <c r="E10" s="14">
        <v>2</v>
      </c>
      <c r="H10" s="2" t="s">
        <v>64</v>
      </c>
      <c r="I10" s="14">
        <v>2</v>
      </c>
    </row>
    <row r="11" spans="4:9" ht="15.75">
      <c r="D11" s="2" t="s">
        <v>19</v>
      </c>
      <c r="E11" s="14">
        <v>2</v>
      </c>
      <c r="H11" s="2" t="s">
        <v>65</v>
      </c>
      <c r="I11" s="14">
        <v>2</v>
      </c>
    </row>
    <row r="12" spans="4:9" ht="15.75">
      <c r="D12" s="2" t="s">
        <v>20</v>
      </c>
      <c r="E12" s="14">
        <v>3</v>
      </c>
      <c r="H12" s="2" t="s">
        <v>66</v>
      </c>
      <c r="I12" s="14">
        <v>3</v>
      </c>
    </row>
    <row r="13" spans="4:9" ht="15.75">
      <c r="D13" s="2" t="s">
        <v>21</v>
      </c>
      <c r="E13" s="14">
        <v>3</v>
      </c>
      <c r="H13" s="2" t="s">
        <v>67</v>
      </c>
      <c r="I13" s="14">
        <v>3</v>
      </c>
    </row>
    <row r="14" spans="4:9" ht="15.75">
      <c r="D14" s="2" t="s">
        <v>22</v>
      </c>
      <c r="E14" s="14">
        <v>3</v>
      </c>
      <c r="H14" s="2" t="s">
        <v>68</v>
      </c>
      <c r="I14" s="14">
        <v>3</v>
      </c>
    </row>
    <row r="15" spans="4:9" ht="15.75">
      <c r="D15" s="2" t="s">
        <v>23</v>
      </c>
      <c r="E15" s="14">
        <v>2</v>
      </c>
      <c r="H15" s="2" t="s">
        <v>69</v>
      </c>
      <c r="I15" s="14">
        <v>2</v>
      </c>
    </row>
    <row r="16" spans="4:9" ht="15.75">
      <c r="D16" s="2" t="s">
        <v>24</v>
      </c>
      <c r="E16" s="14">
        <v>2</v>
      </c>
      <c r="H16" s="2" t="s">
        <v>70</v>
      </c>
      <c r="I16" s="14">
        <v>2</v>
      </c>
    </row>
    <row r="17" spans="4:9" ht="15.75">
      <c r="D17" s="2" t="s">
        <v>25</v>
      </c>
      <c r="E17" s="14">
        <v>2</v>
      </c>
      <c r="H17" s="2" t="s">
        <v>71</v>
      </c>
      <c r="I17" s="14">
        <v>2</v>
      </c>
    </row>
    <row r="18" spans="4:9" ht="15.75">
      <c r="D18" s="2" t="s">
        <v>59</v>
      </c>
      <c r="E18" s="14" t="s">
        <v>26</v>
      </c>
      <c r="H18" s="2" t="s">
        <v>72</v>
      </c>
      <c r="I18" s="14" t="s">
        <v>26</v>
      </c>
    </row>
    <row r="19" spans="3:9" s="12" customFormat="1" ht="15.75">
      <c r="C19" s="13"/>
      <c r="D19" s="4" t="s">
        <v>42</v>
      </c>
      <c r="E19" s="15">
        <v>30</v>
      </c>
      <c r="G19" s="13"/>
      <c r="H19" s="4" t="s">
        <v>110</v>
      </c>
      <c r="I19" s="15">
        <v>30</v>
      </c>
    </row>
    <row r="21" spans="3:9" s="27" customFormat="1" ht="18.75">
      <c r="C21" s="28"/>
      <c r="D21" s="27" t="s">
        <v>61</v>
      </c>
      <c r="E21" s="29"/>
      <c r="G21" s="28"/>
      <c r="H21" s="27" t="s">
        <v>74</v>
      </c>
      <c r="I21" s="29"/>
    </row>
    <row r="22" spans="4:9" ht="15.75">
      <c r="D22" s="1" t="s">
        <v>0</v>
      </c>
      <c r="E22" s="17">
        <v>1</v>
      </c>
      <c r="H22" s="1" t="s">
        <v>75</v>
      </c>
      <c r="I22" s="17">
        <v>1</v>
      </c>
    </row>
    <row r="23" spans="4:9" ht="47.25">
      <c r="D23" s="2" t="s">
        <v>1</v>
      </c>
      <c r="E23" s="17">
        <v>3</v>
      </c>
      <c r="H23" s="2" t="s">
        <v>76</v>
      </c>
      <c r="I23" s="17">
        <v>3</v>
      </c>
    </row>
    <row r="24" spans="4:9" ht="15.75">
      <c r="D24" s="2" t="s">
        <v>2</v>
      </c>
      <c r="E24" s="18">
        <v>5</v>
      </c>
      <c r="H24" s="2" t="s">
        <v>77</v>
      </c>
      <c r="I24" s="18">
        <v>5</v>
      </c>
    </row>
    <row r="25" spans="4:9" ht="15.75">
      <c r="D25" s="3" t="s">
        <v>3</v>
      </c>
      <c r="E25" s="18">
        <v>5</v>
      </c>
      <c r="H25" s="3" t="s">
        <v>78</v>
      </c>
      <c r="I25" s="18">
        <v>5</v>
      </c>
    </row>
    <row r="26" spans="4:9" ht="15.75">
      <c r="D26" s="2" t="s">
        <v>4</v>
      </c>
      <c r="E26" s="18">
        <v>5</v>
      </c>
      <c r="H26" s="2" t="s">
        <v>79</v>
      </c>
      <c r="I26" s="18">
        <v>5</v>
      </c>
    </row>
    <row r="27" spans="4:9" ht="31.5">
      <c r="D27" s="2" t="s">
        <v>5</v>
      </c>
      <c r="E27" s="18">
        <v>2</v>
      </c>
      <c r="H27" s="2" t="s">
        <v>80</v>
      </c>
      <c r="I27" s="18">
        <v>2</v>
      </c>
    </row>
    <row r="28" spans="4:9" ht="15.75">
      <c r="D28" s="2" t="s">
        <v>6</v>
      </c>
      <c r="E28" s="18">
        <v>5</v>
      </c>
      <c r="H28" s="2" t="s">
        <v>81</v>
      </c>
      <c r="I28" s="18">
        <v>5</v>
      </c>
    </row>
    <row r="29" spans="4:9" ht="15.75">
      <c r="D29" s="2" t="s">
        <v>7</v>
      </c>
      <c r="E29" s="18">
        <v>5</v>
      </c>
      <c r="H29" s="2" t="s">
        <v>82</v>
      </c>
      <c r="I29" s="18">
        <v>5</v>
      </c>
    </row>
    <row r="30" spans="4:9" ht="15.75">
      <c r="D30" s="2" t="s">
        <v>8</v>
      </c>
      <c r="E30" s="18">
        <v>5</v>
      </c>
      <c r="H30" s="2" t="s">
        <v>83</v>
      </c>
      <c r="I30" s="18">
        <v>5</v>
      </c>
    </row>
    <row r="31" spans="4:9" ht="15.75">
      <c r="D31" s="2" t="s">
        <v>9</v>
      </c>
      <c r="E31" s="18">
        <v>2</v>
      </c>
      <c r="H31" s="2" t="s">
        <v>84</v>
      </c>
      <c r="I31" s="18">
        <v>2</v>
      </c>
    </row>
    <row r="32" spans="4:9" ht="31.5">
      <c r="D32" s="2" t="s">
        <v>10</v>
      </c>
      <c r="E32" s="18">
        <v>2</v>
      </c>
      <c r="H32" s="2" t="s">
        <v>85</v>
      </c>
      <c r="I32" s="18">
        <v>2</v>
      </c>
    </row>
    <row r="33" spans="3:9" s="12" customFormat="1" ht="15.75">
      <c r="C33" s="13"/>
      <c r="D33" s="4" t="s">
        <v>42</v>
      </c>
      <c r="E33" s="19">
        <f>SUM(E22:E32)</f>
        <v>40</v>
      </c>
      <c r="G33" s="13"/>
      <c r="H33" s="4" t="s">
        <v>110</v>
      </c>
      <c r="I33" s="19">
        <f>SUM(I22:I32)</f>
        <v>40</v>
      </c>
    </row>
    <row r="34" spans="4:9" ht="15.75">
      <c r="D34" s="9"/>
      <c r="E34" s="20"/>
      <c r="H34" s="9"/>
      <c r="I34" s="20"/>
    </row>
    <row r="35" spans="3:9" s="27" customFormat="1" ht="18.75">
      <c r="C35" s="28"/>
      <c r="D35" s="27" t="s">
        <v>62</v>
      </c>
      <c r="E35" s="29"/>
      <c r="G35" s="28"/>
      <c r="H35" s="27" t="s">
        <v>62</v>
      </c>
      <c r="I35" s="29"/>
    </row>
    <row r="36" spans="4:9" ht="15.75">
      <c r="D36" s="6" t="s">
        <v>13</v>
      </c>
      <c r="E36" s="21"/>
      <c r="H36" s="6" t="s">
        <v>13</v>
      </c>
      <c r="I36" s="21"/>
    </row>
    <row r="37" spans="4:9" ht="15.75">
      <c r="D37" s="7" t="s">
        <v>14</v>
      </c>
      <c r="E37" s="14">
        <v>1</v>
      </c>
      <c r="H37" s="1" t="s">
        <v>75</v>
      </c>
      <c r="I37" s="14">
        <v>1</v>
      </c>
    </row>
    <row r="38" spans="4:9" ht="15.75">
      <c r="D38" s="7" t="s">
        <v>15</v>
      </c>
      <c r="E38" s="14">
        <v>4</v>
      </c>
      <c r="H38" s="7" t="s">
        <v>15</v>
      </c>
      <c r="I38" s="14">
        <v>4</v>
      </c>
    </row>
    <row r="39" spans="4:9" ht="31.5">
      <c r="D39" s="7" t="s">
        <v>27</v>
      </c>
      <c r="E39" s="14">
        <v>3.5</v>
      </c>
      <c r="H39" s="7" t="s">
        <v>86</v>
      </c>
      <c r="I39" s="14">
        <v>3.5</v>
      </c>
    </row>
    <row r="40" spans="4:9" ht="31.5">
      <c r="D40" s="7" t="s">
        <v>28</v>
      </c>
      <c r="E40" s="14">
        <v>3.5</v>
      </c>
      <c r="H40" s="7" t="s">
        <v>87</v>
      </c>
      <c r="I40" s="14">
        <v>3.5</v>
      </c>
    </row>
    <row r="41" spans="4:9" ht="31.5">
      <c r="D41" s="7" t="s">
        <v>29</v>
      </c>
      <c r="E41" s="14">
        <v>1</v>
      </c>
      <c r="H41" s="7" t="s">
        <v>88</v>
      </c>
      <c r="I41" s="14">
        <v>1</v>
      </c>
    </row>
    <row r="42" spans="4:9" ht="15.75">
      <c r="D42" s="7" t="s">
        <v>30</v>
      </c>
      <c r="E42" s="14">
        <v>1</v>
      </c>
      <c r="H42" s="7" t="s">
        <v>89</v>
      </c>
      <c r="I42" s="14">
        <v>1</v>
      </c>
    </row>
    <row r="43" spans="4:9" ht="31.5">
      <c r="D43" s="7" t="s">
        <v>31</v>
      </c>
      <c r="E43" s="14">
        <v>2</v>
      </c>
      <c r="H43" s="7" t="s">
        <v>90</v>
      </c>
      <c r="I43" s="14">
        <v>2</v>
      </c>
    </row>
    <row r="44" spans="4:9" ht="31.5">
      <c r="D44" s="7" t="s">
        <v>32</v>
      </c>
      <c r="E44" s="14">
        <v>2</v>
      </c>
      <c r="H44" s="7" t="s">
        <v>91</v>
      </c>
      <c r="I44" s="14">
        <v>2</v>
      </c>
    </row>
    <row r="45" spans="4:9" ht="15.75">
      <c r="D45" s="7" t="s">
        <v>33</v>
      </c>
      <c r="E45" s="14">
        <v>3</v>
      </c>
      <c r="H45" s="7" t="s">
        <v>33</v>
      </c>
      <c r="I45" s="14">
        <v>3</v>
      </c>
    </row>
    <row r="46" spans="4:9" ht="15.75">
      <c r="D46" s="7" t="s">
        <v>34</v>
      </c>
      <c r="E46" s="14">
        <v>4</v>
      </c>
      <c r="H46" s="7" t="s">
        <v>34</v>
      </c>
      <c r="I46" s="14">
        <v>4</v>
      </c>
    </row>
    <row r="47" spans="4:9" ht="15.75">
      <c r="D47" s="7" t="s">
        <v>35</v>
      </c>
      <c r="E47" s="14">
        <v>2</v>
      </c>
      <c r="H47" s="7" t="s">
        <v>92</v>
      </c>
      <c r="I47" s="14">
        <v>2</v>
      </c>
    </row>
    <row r="48" spans="4:9" ht="15.75">
      <c r="D48" s="7" t="s">
        <v>36</v>
      </c>
      <c r="E48" s="14">
        <v>2</v>
      </c>
      <c r="H48" s="7" t="s">
        <v>93</v>
      </c>
      <c r="I48" s="14">
        <v>2</v>
      </c>
    </row>
    <row r="49" spans="4:9" ht="15.75">
      <c r="D49" s="7" t="s">
        <v>37</v>
      </c>
      <c r="E49" s="14">
        <v>2</v>
      </c>
      <c r="H49" s="7" t="s">
        <v>94</v>
      </c>
      <c r="I49" s="14">
        <v>2</v>
      </c>
    </row>
    <row r="50" spans="4:9" ht="15.75">
      <c r="D50" s="8" t="s">
        <v>38</v>
      </c>
      <c r="E50" s="22">
        <v>2</v>
      </c>
      <c r="H50" s="8" t="s">
        <v>95</v>
      </c>
      <c r="I50" s="22">
        <v>2</v>
      </c>
    </row>
    <row r="51" spans="4:9" ht="15.75">
      <c r="D51" s="8" t="s">
        <v>39</v>
      </c>
      <c r="E51" s="22">
        <v>2</v>
      </c>
      <c r="H51" s="8" t="s">
        <v>96</v>
      </c>
      <c r="I51" s="22">
        <v>2</v>
      </c>
    </row>
    <row r="52" spans="4:9" ht="15.75">
      <c r="D52" s="8" t="s">
        <v>40</v>
      </c>
      <c r="E52" s="22">
        <v>2</v>
      </c>
      <c r="H52" s="8" t="s">
        <v>97</v>
      </c>
      <c r="I52" s="22">
        <v>2</v>
      </c>
    </row>
    <row r="53" spans="4:9" ht="15.75">
      <c r="D53" s="8" t="s">
        <v>12</v>
      </c>
      <c r="E53" s="22">
        <v>3</v>
      </c>
      <c r="H53" s="8" t="s">
        <v>12</v>
      </c>
      <c r="I53" s="22">
        <v>3</v>
      </c>
    </row>
    <row r="54" spans="3:9" s="12" customFormat="1" ht="15.75">
      <c r="C54" s="13"/>
      <c r="D54" s="4" t="s">
        <v>42</v>
      </c>
      <c r="E54" s="23">
        <f>SUM(E37:E53)</f>
        <v>40</v>
      </c>
      <c r="G54" s="13"/>
      <c r="H54" s="4" t="s">
        <v>110</v>
      </c>
      <c r="I54" s="23">
        <f>SUM(I37:I53)</f>
        <v>40</v>
      </c>
    </row>
    <row r="56" spans="3:9" s="27" customFormat="1" ht="18.75">
      <c r="C56" s="28"/>
      <c r="D56" s="27" t="s">
        <v>111</v>
      </c>
      <c r="E56" s="29"/>
      <c r="G56" s="28"/>
      <c r="H56" s="27" t="s">
        <v>112</v>
      </c>
      <c r="I56" s="29"/>
    </row>
    <row r="57" spans="3:9" ht="15.75">
      <c r="C57" s="2"/>
      <c r="D57" s="3" t="s">
        <v>41</v>
      </c>
      <c r="E57" s="24"/>
      <c r="G57" s="2"/>
      <c r="H57" s="3" t="s">
        <v>41</v>
      </c>
      <c r="I57" s="24"/>
    </row>
    <row r="58" spans="3:9" ht="31.5">
      <c r="C58" s="2"/>
      <c r="D58" s="2" t="s">
        <v>43</v>
      </c>
      <c r="E58" s="24">
        <v>1</v>
      </c>
      <c r="G58" s="2"/>
      <c r="H58" s="2" t="s">
        <v>98</v>
      </c>
      <c r="I58" s="24">
        <v>1</v>
      </c>
    </row>
    <row r="59" spans="3:9" ht="15.75">
      <c r="C59" s="30" t="s">
        <v>44</v>
      </c>
      <c r="D59" s="3" t="s">
        <v>45</v>
      </c>
      <c r="E59" s="24">
        <v>4</v>
      </c>
      <c r="G59" s="30" t="s">
        <v>108</v>
      </c>
      <c r="H59" s="3" t="s">
        <v>99</v>
      </c>
      <c r="I59" s="24">
        <v>4</v>
      </c>
    </row>
    <row r="60" spans="3:9" ht="15.75">
      <c r="C60" s="30"/>
      <c r="D60" s="3" t="s">
        <v>46</v>
      </c>
      <c r="E60" s="24">
        <v>4</v>
      </c>
      <c r="G60" s="30"/>
      <c r="H60" s="3" t="s">
        <v>100</v>
      </c>
      <c r="I60" s="24">
        <v>4</v>
      </c>
    </row>
    <row r="61" spans="3:9" ht="31.5">
      <c r="C61" s="30" t="s">
        <v>47</v>
      </c>
      <c r="D61" s="2" t="s">
        <v>48</v>
      </c>
      <c r="E61" s="24">
        <v>3</v>
      </c>
      <c r="G61" s="30" t="s">
        <v>109</v>
      </c>
      <c r="H61" s="2" t="s">
        <v>101</v>
      </c>
      <c r="I61" s="24">
        <v>3</v>
      </c>
    </row>
    <row r="62" spans="3:9" ht="47.25">
      <c r="C62" s="30"/>
      <c r="D62" s="2" t="s">
        <v>49</v>
      </c>
      <c r="E62" s="24">
        <v>8</v>
      </c>
      <c r="G62" s="30"/>
      <c r="H62" s="2" t="s">
        <v>49</v>
      </c>
      <c r="I62" s="24">
        <v>8</v>
      </c>
    </row>
    <row r="63" spans="3:9" ht="15.75">
      <c r="C63" s="30"/>
      <c r="D63" s="2" t="s">
        <v>50</v>
      </c>
      <c r="E63" s="24"/>
      <c r="G63" s="30"/>
      <c r="H63" s="2" t="s">
        <v>102</v>
      </c>
      <c r="I63" s="24"/>
    </row>
    <row r="64" spans="3:9" ht="31.5">
      <c r="C64" s="30"/>
      <c r="D64" s="2" t="s">
        <v>51</v>
      </c>
      <c r="E64" s="24">
        <v>2</v>
      </c>
      <c r="G64" s="30"/>
      <c r="H64" s="2" t="s">
        <v>51</v>
      </c>
      <c r="I64" s="24">
        <v>2</v>
      </c>
    </row>
    <row r="65" spans="3:9" ht="31.5">
      <c r="C65" s="30"/>
      <c r="D65" s="2" t="s">
        <v>52</v>
      </c>
      <c r="E65" s="24">
        <v>0.5</v>
      </c>
      <c r="G65" s="30"/>
      <c r="H65" s="2" t="s">
        <v>103</v>
      </c>
      <c r="I65" s="24">
        <v>0.5</v>
      </c>
    </row>
    <row r="66" spans="3:9" ht="15.75">
      <c r="C66" s="30"/>
      <c r="D66" s="2" t="s">
        <v>53</v>
      </c>
      <c r="E66" s="24">
        <v>0.5</v>
      </c>
      <c r="G66" s="30"/>
      <c r="H66" s="2" t="s">
        <v>104</v>
      </c>
      <c r="I66" s="24">
        <v>0.5</v>
      </c>
    </row>
    <row r="67" spans="3:9" ht="15.75">
      <c r="C67" s="30"/>
      <c r="D67" s="2" t="s">
        <v>54</v>
      </c>
      <c r="E67" s="24">
        <v>0.5</v>
      </c>
      <c r="G67" s="30"/>
      <c r="H67" s="2" t="s">
        <v>54</v>
      </c>
      <c r="I67" s="24">
        <v>0.5</v>
      </c>
    </row>
    <row r="68" spans="3:9" ht="15.75">
      <c r="C68" s="30"/>
      <c r="D68" s="2" t="s">
        <v>55</v>
      </c>
      <c r="E68" s="24">
        <v>0.5</v>
      </c>
      <c r="G68" s="30"/>
      <c r="H68" s="2" t="s">
        <v>105</v>
      </c>
      <c r="I68" s="24">
        <v>0.5</v>
      </c>
    </row>
    <row r="69" spans="3:9" ht="15.75">
      <c r="C69" s="31" t="s">
        <v>56</v>
      </c>
      <c r="D69" s="31"/>
      <c r="E69" s="24">
        <v>2</v>
      </c>
      <c r="G69" s="31" t="s">
        <v>106</v>
      </c>
      <c r="H69" s="31"/>
      <c r="I69" s="24">
        <v>2</v>
      </c>
    </row>
    <row r="70" spans="3:9" ht="15.75">
      <c r="C70" s="2" t="s">
        <v>57</v>
      </c>
      <c r="D70" s="2" t="s">
        <v>58</v>
      </c>
      <c r="E70" s="24">
        <v>4</v>
      </c>
      <c r="G70" s="2" t="s">
        <v>57</v>
      </c>
      <c r="H70" s="2" t="s">
        <v>107</v>
      </c>
      <c r="I70" s="24">
        <v>4</v>
      </c>
    </row>
    <row r="71" spans="3:9" s="12" customFormat="1" ht="15.75">
      <c r="C71" s="5"/>
      <c r="D71" s="4" t="s">
        <v>42</v>
      </c>
      <c r="E71" s="25">
        <f>SUM(E58:E70)</f>
        <v>30</v>
      </c>
      <c r="G71" s="5"/>
      <c r="H71" s="4" t="s">
        <v>110</v>
      </c>
      <c r="I71" s="25">
        <f>SUM(I58:I70)</f>
        <v>30</v>
      </c>
    </row>
    <row r="73" spans="3:9" s="12" customFormat="1" ht="15.75">
      <c r="C73" s="13"/>
      <c r="D73" s="5" t="s">
        <v>11</v>
      </c>
      <c r="E73" s="26">
        <f>E19+E33+E54+E71</f>
        <v>140</v>
      </c>
      <c r="G73" s="13"/>
      <c r="H73" s="5" t="s">
        <v>11</v>
      </c>
      <c r="I73" s="26">
        <f>I19+I33+I54+I71</f>
        <v>140</v>
      </c>
    </row>
  </sheetData>
  <sheetProtection/>
  <mergeCells count="6">
    <mergeCell ref="C59:C60"/>
    <mergeCell ref="C61:C68"/>
    <mergeCell ref="C69:D69"/>
    <mergeCell ref="G59:G60"/>
    <mergeCell ref="G61:G68"/>
    <mergeCell ref="G69:H6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dcterms:created xsi:type="dcterms:W3CDTF">2011-10-14T19:05:53Z</dcterms:created>
  <dcterms:modified xsi:type="dcterms:W3CDTF">2011-10-18T14:04:44Z</dcterms:modified>
  <cp:category/>
  <cp:version/>
  <cp:contentType/>
  <cp:contentStatus/>
</cp:coreProperties>
</file>